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1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Sheet1!$E$1:$E$98</definedName>
  </definedNames>
  <calcPr calcId="125725"/>
</workbook>
</file>

<file path=xl/calcChain.xml><?xml version="1.0" encoding="utf-8"?>
<calcChain xmlns="http://schemas.openxmlformats.org/spreadsheetml/2006/main">
  <c r="I24" i="1"/>
  <c r="K24"/>
  <c r="I16"/>
  <c r="K16"/>
  <c r="I9"/>
  <c r="L9" s="1"/>
  <c r="K9"/>
  <c r="I5"/>
  <c r="K5"/>
  <c r="I3"/>
  <c r="L3" s="1"/>
  <c r="K3"/>
  <c r="I4"/>
  <c r="K4"/>
  <c r="I6"/>
  <c r="K6"/>
  <c r="I7"/>
  <c r="K7"/>
  <c r="I8"/>
  <c r="K8"/>
  <c r="I12"/>
  <c r="K12"/>
  <c r="I13"/>
  <c r="K13"/>
  <c r="I14"/>
  <c r="K14"/>
  <c r="I10"/>
  <c r="K10"/>
  <c r="I11"/>
  <c r="K11"/>
  <c r="I17"/>
  <c r="K17"/>
  <c r="I15"/>
  <c r="K15"/>
  <c r="I18"/>
  <c r="K18"/>
  <c r="I19"/>
  <c r="K19"/>
  <c r="K20"/>
  <c r="I21"/>
  <c r="K21"/>
  <c r="I22"/>
  <c r="K22"/>
  <c r="I23"/>
  <c r="K23"/>
  <c r="L24" l="1"/>
  <c r="L23"/>
  <c r="L19"/>
  <c r="L12"/>
  <c r="L4"/>
  <c r="L22"/>
  <c r="L8"/>
  <c r="L16"/>
  <c r="L5"/>
  <c r="L15"/>
  <c r="L20"/>
  <c r="L18"/>
  <c r="L17"/>
  <c r="L10"/>
  <c r="L13"/>
  <c r="L21"/>
  <c r="L7"/>
  <c r="L11"/>
  <c r="L14"/>
  <c r="L6"/>
</calcChain>
</file>

<file path=xl/sharedStrings.xml><?xml version="1.0" encoding="utf-8"?>
<sst xmlns="http://schemas.openxmlformats.org/spreadsheetml/2006/main" count="656" uniqueCount="274">
  <si>
    <t>93</t>
  </si>
  <si>
    <t>81</t>
  </si>
  <si>
    <t>80</t>
  </si>
  <si>
    <t>88</t>
  </si>
  <si>
    <t>89</t>
  </si>
  <si>
    <t>90</t>
  </si>
  <si>
    <t>85</t>
  </si>
  <si>
    <t>70</t>
  </si>
  <si>
    <t>20160980016</t>
    <phoneticPr fontId="2" type="noConversion"/>
  </si>
  <si>
    <t>卓志聪</t>
    <phoneticPr fontId="2" type="noConversion"/>
  </si>
  <si>
    <t>20170980013</t>
    <phoneticPr fontId="2" type="noConversion"/>
  </si>
  <si>
    <t>钟清清</t>
    <phoneticPr fontId="2" type="noConversion"/>
  </si>
  <si>
    <t>20170980048</t>
    <phoneticPr fontId="2" type="noConversion"/>
  </si>
  <si>
    <t>郑环</t>
    <phoneticPr fontId="2" type="noConversion"/>
  </si>
  <si>
    <t>20170980047</t>
    <phoneticPr fontId="2" type="noConversion"/>
  </si>
  <si>
    <t>吴浩纯</t>
    <phoneticPr fontId="2" type="noConversion"/>
  </si>
  <si>
    <t>20170980016</t>
    <phoneticPr fontId="2" type="noConversion"/>
  </si>
  <si>
    <t>刘炽颖</t>
    <phoneticPr fontId="2" type="noConversion"/>
  </si>
  <si>
    <t>20170980037</t>
    <phoneticPr fontId="2" type="noConversion"/>
  </si>
  <si>
    <t>林美玲</t>
    <phoneticPr fontId="2" type="noConversion"/>
  </si>
  <si>
    <t>20170980097</t>
    <phoneticPr fontId="2" type="noConversion"/>
  </si>
  <si>
    <t>唐秋平</t>
    <phoneticPr fontId="2" type="noConversion"/>
  </si>
  <si>
    <t>20170980026</t>
    <phoneticPr fontId="2" type="noConversion"/>
  </si>
  <si>
    <t>赖梓勋</t>
    <phoneticPr fontId="2" type="noConversion"/>
  </si>
  <si>
    <t>20170980059</t>
    <phoneticPr fontId="2" type="noConversion"/>
  </si>
  <si>
    <t>林家荣</t>
    <phoneticPr fontId="2" type="noConversion"/>
  </si>
  <si>
    <t>20170980063</t>
    <phoneticPr fontId="2" type="noConversion"/>
  </si>
  <si>
    <t>梅春意</t>
    <phoneticPr fontId="2" type="noConversion"/>
  </si>
  <si>
    <t>20170980081</t>
    <phoneticPr fontId="2" type="noConversion"/>
  </si>
  <si>
    <t>李世华</t>
    <phoneticPr fontId="2" type="noConversion"/>
  </si>
  <si>
    <t>20170980040</t>
    <phoneticPr fontId="2" type="noConversion"/>
  </si>
  <si>
    <t>陈泳钧</t>
    <phoneticPr fontId="2" type="noConversion"/>
  </si>
  <si>
    <t>20170980045</t>
    <phoneticPr fontId="2" type="noConversion"/>
  </si>
  <si>
    <t>黄岸冰</t>
    <phoneticPr fontId="2" type="noConversion"/>
  </si>
  <si>
    <t>20170980039</t>
    <phoneticPr fontId="2" type="noConversion"/>
  </si>
  <si>
    <t>徐梓楣</t>
    <phoneticPr fontId="2" type="noConversion"/>
  </si>
  <si>
    <t>20170980072</t>
    <phoneticPr fontId="2" type="noConversion"/>
  </si>
  <si>
    <t>肖友鲜</t>
    <phoneticPr fontId="2" type="noConversion"/>
  </si>
  <si>
    <t>20170980090</t>
    <phoneticPr fontId="2" type="noConversion"/>
  </si>
  <si>
    <t>罗慧娟</t>
    <phoneticPr fontId="2" type="noConversion"/>
  </si>
  <si>
    <t>20170980015</t>
    <phoneticPr fontId="2" type="noConversion"/>
  </si>
  <si>
    <t>吴欣蔚</t>
    <phoneticPr fontId="2" type="noConversion"/>
  </si>
  <si>
    <t>20170980025</t>
    <phoneticPr fontId="2" type="noConversion"/>
  </si>
  <si>
    <t>黎晓瑜</t>
    <phoneticPr fontId="2" type="noConversion"/>
  </si>
  <si>
    <t>20170980022</t>
    <phoneticPr fontId="2" type="noConversion"/>
  </si>
  <si>
    <t>刘恩瑜</t>
    <phoneticPr fontId="2" type="noConversion"/>
  </si>
  <si>
    <t>20170980114</t>
    <phoneticPr fontId="2" type="noConversion"/>
  </si>
  <si>
    <t>孙璐</t>
    <phoneticPr fontId="2" type="noConversion"/>
  </si>
  <si>
    <t>20170980106</t>
    <phoneticPr fontId="2" type="noConversion"/>
  </si>
  <si>
    <t>谢嘉雁</t>
    <phoneticPr fontId="2" type="noConversion"/>
  </si>
  <si>
    <t>20170980085</t>
    <phoneticPr fontId="2" type="noConversion"/>
  </si>
  <si>
    <t>吴蕴怡</t>
    <phoneticPr fontId="2" type="noConversion"/>
  </si>
  <si>
    <t>绩点</t>
    <phoneticPr fontId="1" type="noConversion"/>
  </si>
  <si>
    <t>绩点*20*0.7</t>
    <phoneticPr fontId="1" type="noConversion"/>
  </si>
  <si>
    <t>考核成绩*0.3</t>
    <phoneticPr fontId="1" type="noConversion"/>
  </si>
  <si>
    <t>总成绩</t>
    <phoneticPr fontId="1" type="noConversion"/>
  </si>
  <si>
    <t>学号</t>
    <phoneticPr fontId="1" type="noConversion"/>
  </si>
  <si>
    <t>姓名</t>
    <phoneticPr fontId="1" type="noConversion"/>
  </si>
  <si>
    <t>男</t>
    <phoneticPr fontId="2" type="noConversion"/>
  </si>
  <si>
    <t>女</t>
    <phoneticPr fontId="2" type="noConversion"/>
  </si>
  <si>
    <t>性别</t>
    <phoneticPr fontId="1" type="noConversion"/>
  </si>
  <si>
    <t>原专业</t>
    <phoneticPr fontId="1" type="noConversion"/>
  </si>
  <si>
    <t>数字媒体艺术</t>
    <phoneticPr fontId="2" type="noConversion"/>
  </si>
  <si>
    <t>环境设计</t>
    <phoneticPr fontId="2" type="noConversion"/>
  </si>
  <si>
    <t>产品设计</t>
    <phoneticPr fontId="2" type="noConversion"/>
  </si>
  <si>
    <t>术科考核成绩</t>
    <phoneticPr fontId="1" type="noConversion"/>
  </si>
  <si>
    <t>序号</t>
    <phoneticPr fontId="1" type="noConversion"/>
  </si>
  <si>
    <t>刘曼琳</t>
    <phoneticPr fontId="2" type="noConversion"/>
  </si>
  <si>
    <t>女</t>
    <phoneticPr fontId="2" type="noConversion"/>
  </si>
  <si>
    <t>视觉传达设计</t>
    <phoneticPr fontId="2" type="noConversion"/>
  </si>
  <si>
    <t>产品设计</t>
    <phoneticPr fontId="2" type="noConversion"/>
  </si>
  <si>
    <t>绩点</t>
    <phoneticPr fontId="2" type="noConversion"/>
  </si>
  <si>
    <t>3.81</t>
    <phoneticPr fontId="2" type="noConversion"/>
  </si>
  <si>
    <t>何逸华</t>
    <phoneticPr fontId="2" type="noConversion"/>
  </si>
  <si>
    <t>3.54</t>
    <phoneticPr fontId="2" type="noConversion"/>
  </si>
  <si>
    <t>候晨萌</t>
    <phoneticPr fontId="2" type="noConversion"/>
  </si>
  <si>
    <t>3.53</t>
    <phoneticPr fontId="2" type="noConversion"/>
  </si>
  <si>
    <t>田珺怡</t>
    <phoneticPr fontId="2" type="noConversion"/>
  </si>
  <si>
    <t>数字媒体艺术</t>
    <phoneticPr fontId="2" type="noConversion"/>
  </si>
  <si>
    <t>3.52</t>
    <phoneticPr fontId="2" type="noConversion"/>
  </si>
  <si>
    <t>陈如岩</t>
    <phoneticPr fontId="2" type="noConversion"/>
  </si>
  <si>
    <t>3.45</t>
    <phoneticPr fontId="2" type="noConversion"/>
  </si>
  <si>
    <t>穆玉朋</t>
    <phoneticPr fontId="2" type="noConversion"/>
  </si>
  <si>
    <t>男</t>
    <phoneticPr fontId="2" type="noConversion"/>
  </si>
  <si>
    <t>3.40</t>
    <phoneticPr fontId="2" type="noConversion"/>
  </si>
  <si>
    <t>刘昊</t>
    <phoneticPr fontId="2" type="noConversion"/>
  </si>
  <si>
    <t>环境设计</t>
    <phoneticPr fontId="2" type="noConversion"/>
  </si>
  <si>
    <t>3.38</t>
    <phoneticPr fontId="2" type="noConversion"/>
  </si>
  <si>
    <t>韦聘</t>
    <phoneticPr fontId="2" type="noConversion"/>
  </si>
  <si>
    <t>郭强</t>
    <phoneticPr fontId="2" type="noConversion"/>
  </si>
  <si>
    <t>3.35</t>
    <phoneticPr fontId="2" type="noConversion"/>
  </si>
  <si>
    <t>张雨晴</t>
    <phoneticPr fontId="2" type="noConversion"/>
  </si>
  <si>
    <t>3.28</t>
    <phoneticPr fontId="2" type="noConversion"/>
  </si>
  <si>
    <t>夏星雨</t>
    <phoneticPr fontId="2" type="noConversion"/>
  </si>
  <si>
    <t>3.25</t>
    <phoneticPr fontId="2" type="noConversion"/>
  </si>
  <si>
    <t>甘中信</t>
    <phoneticPr fontId="2" type="noConversion"/>
  </si>
  <si>
    <t>3.15</t>
    <phoneticPr fontId="2" type="noConversion"/>
  </si>
  <si>
    <t>贾欣怡</t>
    <phoneticPr fontId="2" type="noConversion"/>
  </si>
  <si>
    <t>美术学（师范）</t>
    <phoneticPr fontId="2" type="noConversion"/>
  </si>
  <si>
    <r>
      <t>3</t>
    </r>
    <r>
      <rPr>
        <sz val="12"/>
        <rFont val="宋体"/>
        <family val="3"/>
        <charset val="134"/>
      </rPr>
      <t>.13</t>
    </r>
    <phoneticPr fontId="2" type="noConversion"/>
  </si>
  <si>
    <t>李祥宇</t>
    <phoneticPr fontId="2" type="noConversion"/>
  </si>
  <si>
    <t>3.04</t>
    <phoneticPr fontId="2" type="noConversion"/>
  </si>
  <si>
    <t>杨诗艳</t>
    <phoneticPr fontId="2" type="noConversion"/>
  </si>
  <si>
    <t>3.03</t>
    <phoneticPr fontId="2" type="noConversion"/>
  </si>
  <si>
    <t>罗帼书</t>
    <phoneticPr fontId="2" type="noConversion"/>
  </si>
  <si>
    <t>2.99</t>
    <phoneticPr fontId="2" type="noConversion"/>
  </si>
  <si>
    <t>王子馨</t>
    <phoneticPr fontId="2" type="noConversion"/>
  </si>
  <si>
    <t>2.91</t>
    <phoneticPr fontId="2" type="noConversion"/>
  </si>
  <si>
    <t>李敏</t>
    <phoneticPr fontId="2" type="noConversion"/>
  </si>
  <si>
    <t>李治玙</t>
    <phoneticPr fontId="2" type="noConversion"/>
  </si>
  <si>
    <t>2.62</t>
    <phoneticPr fontId="2" type="noConversion"/>
  </si>
  <si>
    <t>龚卓伦</t>
    <phoneticPr fontId="2" type="noConversion"/>
  </si>
  <si>
    <t>2.58</t>
    <phoneticPr fontId="2" type="noConversion"/>
  </si>
  <si>
    <t>尤诗尧</t>
    <phoneticPr fontId="2" type="noConversion"/>
  </si>
  <si>
    <t>2.28</t>
    <phoneticPr fontId="2" type="noConversion"/>
  </si>
  <si>
    <t>黄晓桐</t>
    <phoneticPr fontId="2" type="noConversion"/>
  </si>
  <si>
    <t>3.64</t>
    <phoneticPr fontId="2" type="noConversion"/>
  </si>
  <si>
    <t>苏文</t>
    <phoneticPr fontId="2" type="noConversion"/>
  </si>
  <si>
    <t>钟国能</t>
    <phoneticPr fontId="2" type="noConversion"/>
  </si>
  <si>
    <t>3.46</t>
    <phoneticPr fontId="2" type="noConversion"/>
  </si>
  <si>
    <t>李万锋</t>
    <phoneticPr fontId="2" type="noConversion"/>
  </si>
  <si>
    <t>3.39</t>
    <phoneticPr fontId="2" type="noConversion"/>
  </si>
  <si>
    <t>罗婵娟</t>
    <phoneticPr fontId="2" type="noConversion"/>
  </si>
  <si>
    <t>3.32</t>
    <phoneticPr fontId="2" type="noConversion"/>
  </si>
  <si>
    <t>李治</t>
    <phoneticPr fontId="2" type="noConversion"/>
  </si>
  <si>
    <t>3.27</t>
    <phoneticPr fontId="2" type="noConversion"/>
  </si>
  <si>
    <t>赵明浩</t>
    <phoneticPr fontId="2" type="noConversion"/>
  </si>
  <si>
    <t>谢皓莹</t>
    <phoneticPr fontId="2" type="noConversion"/>
  </si>
  <si>
    <t>3.16</t>
    <phoneticPr fontId="2" type="noConversion"/>
  </si>
  <si>
    <t>陆芷莉</t>
    <phoneticPr fontId="2" type="noConversion"/>
  </si>
  <si>
    <t>3.14</t>
    <phoneticPr fontId="2" type="noConversion"/>
  </si>
  <si>
    <t>李昱伶</t>
    <phoneticPr fontId="2" type="noConversion"/>
  </si>
  <si>
    <t>彭羽彤</t>
    <phoneticPr fontId="2" type="noConversion"/>
  </si>
  <si>
    <r>
      <t>3</t>
    </r>
    <r>
      <rPr>
        <sz val="12"/>
        <rFont val="宋体"/>
        <family val="3"/>
        <charset val="134"/>
      </rPr>
      <t>.10</t>
    </r>
    <phoneticPr fontId="2" type="noConversion"/>
  </si>
  <si>
    <t>谢翔宇</t>
    <phoneticPr fontId="2" type="noConversion"/>
  </si>
  <si>
    <t>林日长</t>
    <phoneticPr fontId="2" type="noConversion"/>
  </si>
  <si>
    <t>2.79</t>
    <phoneticPr fontId="2" type="noConversion"/>
  </si>
  <si>
    <t>陆锦志</t>
    <phoneticPr fontId="2" type="noConversion"/>
  </si>
  <si>
    <t>2.68</t>
    <phoneticPr fontId="2" type="noConversion"/>
  </si>
  <si>
    <t>黎仁盈</t>
    <phoneticPr fontId="2" type="noConversion"/>
  </si>
  <si>
    <t>3.98</t>
    <phoneticPr fontId="2" type="noConversion"/>
  </si>
  <si>
    <t>李路佳</t>
    <phoneticPr fontId="2" type="noConversion"/>
  </si>
  <si>
    <t>3.78</t>
    <phoneticPr fontId="2" type="noConversion"/>
  </si>
  <si>
    <t>林嘉岐</t>
    <phoneticPr fontId="2" type="noConversion"/>
  </si>
  <si>
    <t>叶丹丹</t>
    <phoneticPr fontId="2" type="noConversion"/>
  </si>
  <si>
    <t>阮曦</t>
    <phoneticPr fontId="2" type="noConversion"/>
  </si>
  <si>
    <t>3.37</t>
    <phoneticPr fontId="2" type="noConversion"/>
  </si>
  <si>
    <t>林滢</t>
    <phoneticPr fontId="2" type="noConversion"/>
  </si>
  <si>
    <t>向程威</t>
    <phoneticPr fontId="2" type="noConversion"/>
  </si>
  <si>
    <t>廖梓良</t>
    <phoneticPr fontId="2" type="noConversion"/>
  </si>
  <si>
    <t>冯钰珺</t>
    <phoneticPr fontId="2" type="noConversion"/>
  </si>
  <si>
    <t>吴嘉胜</t>
    <phoneticPr fontId="2" type="noConversion"/>
  </si>
  <si>
    <t>3.23</t>
    <phoneticPr fontId="2" type="noConversion"/>
  </si>
  <si>
    <t>梁群超</t>
    <phoneticPr fontId="2" type="noConversion"/>
  </si>
  <si>
    <t>3.17</t>
    <phoneticPr fontId="2" type="noConversion"/>
  </si>
  <si>
    <t>何子璇</t>
    <phoneticPr fontId="2" type="noConversion"/>
  </si>
  <si>
    <t>3.08</t>
    <phoneticPr fontId="2" type="noConversion"/>
  </si>
  <si>
    <t>刘子英</t>
    <phoneticPr fontId="2" type="noConversion"/>
  </si>
  <si>
    <t>3.07</t>
    <phoneticPr fontId="2" type="noConversion"/>
  </si>
  <si>
    <t>张靖浩</t>
    <phoneticPr fontId="2" type="noConversion"/>
  </si>
  <si>
    <t>3.06</t>
    <phoneticPr fontId="2" type="noConversion"/>
  </si>
  <si>
    <t>丘子晴</t>
    <phoneticPr fontId="2" type="noConversion"/>
  </si>
  <si>
    <t>王春雨</t>
    <phoneticPr fontId="2" type="noConversion"/>
  </si>
  <si>
    <t>2.84</t>
    <phoneticPr fontId="2" type="noConversion"/>
  </si>
  <si>
    <t>韦奇沙</t>
    <phoneticPr fontId="2" type="noConversion"/>
  </si>
  <si>
    <t>2.70</t>
    <phoneticPr fontId="2" type="noConversion"/>
  </si>
  <si>
    <t>杨罡</t>
    <phoneticPr fontId="2" type="noConversion"/>
  </si>
  <si>
    <t>3.84</t>
    <phoneticPr fontId="2" type="noConversion"/>
  </si>
  <si>
    <t>张环宇</t>
    <phoneticPr fontId="2" type="noConversion"/>
  </si>
  <si>
    <t>郑可欣</t>
    <phoneticPr fontId="2" type="noConversion"/>
  </si>
  <si>
    <t>3.72</t>
    <phoneticPr fontId="2" type="noConversion"/>
  </si>
  <si>
    <t>林佳旎</t>
    <phoneticPr fontId="2" type="noConversion"/>
  </si>
  <si>
    <t>3.60</t>
    <phoneticPr fontId="2" type="noConversion"/>
  </si>
  <si>
    <t>苏煜炜</t>
    <phoneticPr fontId="2" type="noConversion"/>
  </si>
  <si>
    <t>3.50</t>
    <phoneticPr fontId="2" type="noConversion"/>
  </si>
  <si>
    <t>刘沛颖</t>
    <phoneticPr fontId="2" type="noConversion"/>
  </si>
  <si>
    <t>3.49</t>
    <phoneticPr fontId="2" type="noConversion"/>
  </si>
  <si>
    <t>权虹予</t>
    <phoneticPr fontId="2" type="noConversion"/>
  </si>
  <si>
    <t>李嘉婷</t>
    <phoneticPr fontId="2" type="noConversion"/>
  </si>
  <si>
    <t>高沅雅</t>
    <phoneticPr fontId="2" type="noConversion"/>
  </si>
  <si>
    <t>3.30</t>
    <phoneticPr fontId="2" type="noConversion"/>
  </si>
  <si>
    <t>戚馨尔</t>
    <phoneticPr fontId="2" type="noConversion"/>
  </si>
  <si>
    <t>3.24</t>
    <phoneticPr fontId="2" type="noConversion"/>
  </si>
  <si>
    <t>文建超</t>
    <phoneticPr fontId="2" type="noConversion"/>
  </si>
  <si>
    <t>3.19</t>
    <phoneticPr fontId="2" type="noConversion"/>
  </si>
  <si>
    <t>范福全</t>
    <phoneticPr fontId="2" type="noConversion"/>
  </si>
  <si>
    <t>周寅</t>
    <phoneticPr fontId="2" type="noConversion"/>
  </si>
  <si>
    <t>张天逸</t>
    <phoneticPr fontId="2" type="noConversion"/>
  </si>
  <si>
    <t>3.05</t>
    <phoneticPr fontId="2" type="noConversion"/>
  </si>
  <si>
    <t>赵峻晖</t>
    <phoneticPr fontId="2" type="noConversion"/>
  </si>
  <si>
    <t>3.02</t>
    <phoneticPr fontId="2" type="noConversion"/>
  </si>
  <si>
    <t>刘恬恬</t>
    <phoneticPr fontId="2" type="noConversion"/>
  </si>
  <si>
    <t>2.96</t>
    <phoneticPr fontId="2" type="noConversion"/>
  </si>
  <si>
    <r>
      <t>2</t>
    </r>
    <r>
      <rPr>
        <sz val="12"/>
        <rFont val="宋体"/>
        <family val="3"/>
        <charset val="134"/>
      </rPr>
      <t>.93</t>
    </r>
    <phoneticPr fontId="2" type="noConversion"/>
  </si>
  <si>
    <t>谢伟鹏</t>
    <phoneticPr fontId="2" type="noConversion"/>
  </si>
  <si>
    <t>2.90</t>
    <phoneticPr fontId="2" type="noConversion"/>
  </si>
  <si>
    <t>付博宇</t>
    <phoneticPr fontId="2" type="noConversion"/>
  </si>
  <si>
    <t>2.87</t>
    <phoneticPr fontId="2" type="noConversion"/>
  </si>
  <si>
    <t>林宇轩</t>
    <phoneticPr fontId="2" type="noConversion"/>
  </si>
  <si>
    <t>2.61</t>
    <phoneticPr fontId="2" type="noConversion"/>
  </si>
  <si>
    <t>戴洁如</t>
    <phoneticPr fontId="2" type="noConversion"/>
  </si>
  <si>
    <t>2.52</t>
    <phoneticPr fontId="2" type="noConversion"/>
  </si>
  <si>
    <t>转入专业</t>
    <phoneticPr fontId="1" type="noConversion"/>
  </si>
  <si>
    <t>美术学（师范）</t>
    <phoneticPr fontId="1" type="noConversion"/>
  </si>
  <si>
    <t>考核方式</t>
    <phoneticPr fontId="1" type="noConversion"/>
  </si>
  <si>
    <t>成绩</t>
    <phoneticPr fontId="1" type="noConversion"/>
  </si>
  <si>
    <t>2018年美术学院转专业考核成绩汇总</t>
    <phoneticPr fontId="1" type="noConversion"/>
  </si>
  <si>
    <t>23</t>
    <phoneticPr fontId="1" type="noConversion"/>
  </si>
  <si>
    <t>24</t>
    <phoneticPr fontId="1" type="noConversion"/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</si>
  <si>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</si>
  <si>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</si>
  <si>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</si>
  <si>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</si>
  <si>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</si>
  <si>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</si>
  <si>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</si>
  <si>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</si>
  <si>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</si>
  <si>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</si>
  <si>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</si>
  <si>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</si>
  <si>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</si>
  <si>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</si>
  <si>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</si>
  <si>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</si>
  <si>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</si>
  <si>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</si>
  <si>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</si>
  <si>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</si>
  <si>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</si>
  <si>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</si>
  <si>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</si>
  <si>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</si>
  <si>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</si>
  <si>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</si>
  <si>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</si>
  <si>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</si>
  <si>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</si>
  <si>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</si>
  <si>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</si>
  <si>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</si>
  <si>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</si>
  <si>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</si>
  <si>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</si>
  <si>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</si>
  <si>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</si>
  <si>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</si>
  <si>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</si>
  <si>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</si>
  <si>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</si>
  <si>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</si>
  <si>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</si>
  <si>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</si>
  <si>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</si>
  <si>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</si>
  <si>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</si>
  <si>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</si>
  <si>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</si>
  <si>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</si>
  <si>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</si>
  <si>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</si>
  <si>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</si>
  <si>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</si>
  <si>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</si>
  <si>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</si>
  <si>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</si>
  <si>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86</t>
  </si>
  <si>
    <t>87</t>
  </si>
  <si>
    <t>91</t>
  </si>
  <si>
    <t>92</t>
  </si>
  <si>
    <t>94</t>
  </si>
  <si>
    <t>考核方式</t>
    <phoneticPr fontId="1" type="noConversion"/>
  </si>
  <si>
    <t>绩点加考核</t>
    <phoneticPr fontId="1" type="noConversion"/>
  </si>
  <si>
    <r>
      <t>2</t>
    </r>
    <r>
      <rPr>
        <sz val="12"/>
        <rFont val="宋体"/>
        <family val="3"/>
        <charset val="134"/>
      </rPr>
      <t>.82</t>
    </r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</si>
</sst>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wrapText="1"/>
    </xf>
    <xf numFmtId="0" fontId="4" fillId="0" borderId="3" xfId="0" applyFont="1" applyBorder="1">
      <alignment vertical="center"/>
    </xf>
    <xf numFmtId="49" fontId="0" fillId="0" borderId="3" xfId="0" applyNumberFormat="1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8"/>
  <sheetViews>
    <sheetView tabSelected="1" topLeftCell="A2" workbookViewId="0">
      <selection activeCell="H16" sqref="H16"/>
    </sheetView>
  </sheetViews>
  <sheetFormatPr defaultRowHeight="18.75" customHeight="1"/>
  <cols>
    <col min="1" max="1" width="9" style="2"/>
    <col min="2" max="2" width="14.5" customWidth="1"/>
    <col min="4" max="4" width="6.125" customWidth="1"/>
    <col min="5" max="5" width="12.375" customWidth="1"/>
    <col min="6" max="6" width="14.875" customWidth="1"/>
    <col min="7" max="7" width="11.125" customWidth="1"/>
    <col min="8" max="8" width="9" style="2"/>
    <col min="9" max="9" width="12.125" style="2" customWidth="1"/>
    <col min="10" max="10" width="12.875" style="2" customWidth="1"/>
    <col min="11" max="11" width="13" style="2" customWidth="1"/>
    <col min="12" max="12" width="9" style="2"/>
  </cols>
  <sheetData>
    <row r="1" spans="1:12" ht="36.75" customHeight="1">
      <c r="B1" s="16" t="s">
        <v>206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.75" customHeight="1">
      <c r="A2" s="3" t="s">
        <v>66</v>
      </c>
      <c r="B2" s="12" t="s">
        <v>56</v>
      </c>
      <c r="C2" s="4" t="s">
        <v>57</v>
      </c>
      <c r="D2" s="5" t="s">
        <v>60</v>
      </c>
      <c r="E2" s="4" t="s">
        <v>61</v>
      </c>
      <c r="F2" s="4" t="s">
        <v>202</v>
      </c>
      <c r="G2" s="4" t="s">
        <v>271</v>
      </c>
      <c r="H2" s="6" t="s">
        <v>52</v>
      </c>
      <c r="I2" s="6" t="s">
        <v>53</v>
      </c>
      <c r="J2" s="6" t="s">
        <v>65</v>
      </c>
      <c r="K2" s="6" t="s">
        <v>54</v>
      </c>
      <c r="L2" s="6" t="s">
        <v>55</v>
      </c>
    </row>
    <row r="3" spans="1:12" ht="18.75" customHeight="1">
      <c r="A3" s="3">
        <v>1</v>
      </c>
      <c r="B3" s="13" t="s">
        <v>8</v>
      </c>
      <c r="C3" s="1" t="s">
        <v>9</v>
      </c>
      <c r="D3" s="1" t="s">
        <v>58</v>
      </c>
      <c r="E3" s="7" t="s">
        <v>69</v>
      </c>
      <c r="F3" s="1" t="s">
        <v>203</v>
      </c>
      <c r="G3" s="11" t="s">
        <v>272</v>
      </c>
      <c r="H3" s="3">
        <v>3.78</v>
      </c>
      <c r="I3" s="3">
        <f>H3*14</f>
        <v>52.919999999999995</v>
      </c>
      <c r="J3" s="3">
        <v>89</v>
      </c>
      <c r="K3" s="3">
        <f>J3*0.3</f>
        <v>26.7</v>
      </c>
      <c r="L3" s="3">
        <f>I3+K3</f>
        <v>79.61999999999999</v>
      </c>
    </row>
    <row r="4" spans="1:12" ht="18.75" customHeight="1">
      <c r="A4" s="3">
        <v>2</v>
      </c>
      <c r="B4" s="13" t="s">
        <v>12</v>
      </c>
      <c r="C4" s="1" t="s">
        <v>13</v>
      </c>
      <c r="D4" s="1" t="s">
        <v>59</v>
      </c>
      <c r="E4" s="7" t="s">
        <v>69</v>
      </c>
      <c r="F4" s="1" t="s">
        <v>203</v>
      </c>
      <c r="G4" s="11" t="s">
        <v>272</v>
      </c>
      <c r="H4" s="3">
        <v>3.57</v>
      </c>
      <c r="I4" s="3">
        <f>H4*14</f>
        <v>49.98</v>
      </c>
      <c r="J4" s="3">
        <v>93</v>
      </c>
      <c r="K4" s="3">
        <f>J4*0.3</f>
        <v>27.9</v>
      </c>
      <c r="L4" s="3">
        <f>I4+K4</f>
        <v>77.88</v>
      </c>
    </row>
    <row r="5" spans="1:12" ht="18.75" customHeight="1">
      <c r="A5" s="3">
        <v>3</v>
      </c>
      <c r="B5" s="13" t="s">
        <v>10</v>
      </c>
      <c r="C5" s="1" t="s">
        <v>11</v>
      </c>
      <c r="D5" s="1" t="s">
        <v>59</v>
      </c>
      <c r="E5" s="1" t="s">
        <v>62</v>
      </c>
      <c r="F5" s="1" t="s">
        <v>203</v>
      </c>
      <c r="G5" s="11" t="s">
        <v>272</v>
      </c>
      <c r="H5" s="3">
        <v>3.54</v>
      </c>
      <c r="I5" s="3">
        <f t="shared" ref="I5:I24" si="0">H5*14</f>
        <v>49.56</v>
      </c>
      <c r="J5" s="3">
        <v>93</v>
      </c>
      <c r="K5" s="3">
        <f t="shared" ref="K5:K24" si="1">J5*0.3</f>
        <v>27.9</v>
      </c>
      <c r="L5" s="3">
        <f t="shared" ref="L5:L24" si="2">I5+K5</f>
        <v>77.460000000000008</v>
      </c>
    </row>
    <row r="6" spans="1:12" ht="18.75" customHeight="1">
      <c r="A6" s="3">
        <v>4</v>
      </c>
      <c r="B6" s="13" t="s">
        <v>14</v>
      </c>
      <c r="C6" s="1" t="s">
        <v>15</v>
      </c>
      <c r="D6" s="1" t="s">
        <v>59</v>
      </c>
      <c r="E6" s="1" t="s">
        <v>63</v>
      </c>
      <c r="F6" s="1" t="s">
        <v>203</v>
      </c>
      <c r="G6" s="11" t="s">
        <v>272</v>
      </c>
      <c r="H6" s="3">
        <v>3.72</v>
      </c>
      <c r="I6" s="3">
        <f>H6*14</f>
        <v>52.080000000000005</v>
      </c>
      <c r="J6" s="3">
        <v>81</v>
      </c>
      <c r="K6" s="3">
        <f>J6*0.3</f>
        <v>24.3</v>
      </c>
      <c r="L6" s="3">
        <f>I6+K6</f>
        <v>76.38000000000001</v>
      </c>
    </row>
    <row r="7" spans="1:12" ht="18.75" customHeight="1">
      <c r="A7" s="3">
        <v>5</v>
      </c>
      <c r="B7" s="13" t="s">
        <v>16</v>
      </c>
      <c r="C7" s="1" t="s">
        <v>17</v>
      </c>
      <c r="D7" s="1" t="s">
        <v>59</v>
      </c>
      <c r="E7" s="7" t="s">
        <v>69</v>
      </c>
      <c r="F7" s="1" t="s">
        <v>203</v>
      </c>
      <c r="G7" s="11" t="s">
        <v>272</v>
      </c>
      <c r="H7" s="3">
        <v>3.72</v>
      </c>
      <c r="I7" s="3">
        <f>H7*14</f>
        <v>52.080000000000005</v>
      </c>
      <c r="J7" s="3">
        <v>80</v>
      </c>
      <c r="K7" s="3">
        <f>J7*0.3</f>
        <v>24</v>
      </c>
      <c r="L7" s="3">
        <f>I7+K7</f>
        <v>76.080000000000013</v>
      </c>
    </row>
    <row r="8" spans="1:12" ht="18.75" customHeight="1">
      <c r="A8" s="3">
        <v>6</v>
      </c>
      <c r="B8" s="13" t="s">
        <v>20</v>
      </c>
      <c r="C8" s="1" t="s">
        <v>21</v>
      </c>
      <c r="D8" s="1" t="s">
        <v>59</v>
      </c>
      <c r="E8" s="7" t="s">
        <v>69</v>
      </c>
      <c r="F8" s="1" t="s">
        <v>203</v>
      </c>
      <c r="G8" s="11" t="s">
        <v>272</v>
      </c>
      <c r="H8" s="3">
        <v>3.5</v>
      </c>
      <c r="I8" s="3">
        <f>H8*14</f>
        <v>49</v>
      </c>
      <c r="J8" s="3">
        <v>89</v>
      </c>
      <c r="K8" s="3">
        <f>J8*0.3</f>
        <v>26.7</v>
      </c>
      <c r="L8" s="3">
        <f>I8+K8</f>
        <v>75.7</v>
      </c>
    </row>
    <row r="9" spans="1:12" ht="18.75" customHeight="1">
      <c r="A9" s="3">
        <v>7</v>
      </c>
      <c r="B9" s="13" t="s">
        <v>18</v>
      </c>
      <c r="C9" s="1" t="s">
        <v>19</v>
      </c>
      <c r="D9" s="1" t="s">
        <v>59</v>
      </c>
      <c r="E9" s="1" t="s">
        <v>62</v>
      </c>
      <c r="F9" s="1" t="s">
        <v>203</v>
      </c>
      <c r="G9" s="11" t="s">
        <v>272</v>
      </c>
      <c r="H9" s="3">
        <v>3.52</v>
      </c>
      <c r="I9" s="3">
        <f t="shared" si="0"/>
        <v>49.28</v>
      </c>
      <c r="J9" s="3">
        <v>88</v>
      </c>
      <c r="K9" s="3">
        <f t="shared" si="1"/>
        <v>26.4</v>
      </c>
      <c r="L9" s="3">
        <f t="shared" si="2"/>
        <v>75.680000000000007</v>
      </c>
    </row>
    <row r="10" spans="1:12" ht="18.75" customHeight="1">
      <c r="A10" s="3">
        <v>8</v>
      </c>
      <c r="B10" s="13" t="s">
        <v>28</v>
      </c>
      <c r="C10" s="1" t="s">
        <v>29</v>
      </c>
      <c r="D10" s="1" t="s">
        <v>59</v>
      </c>
      <c r="E10" s="7" t="s">
        <v>69</v>
      </c>
      <c r="F10" s="1" t="s">
        <v>203</v>
      </c>
      <c r="G10" s="11" t="s">
        <v>272</v>
      </c>
      <c r="H10" s="3">
        <v>3.57</v>
      </c>
      <c r="I10" s="3">
        <f>H10*14</f>
        <v>49.98</v>
      </c>
      <c r="J10" s="3">
        <v>83.5</v>
      </c>
      <c r="K10" s="3">
        <f>J10*0.3</f>
        <v>25.05</v>
      </c>
      <c r="L10" s="3">
        <f>I10+K10</f>
        <v>75.03</v>
      </c>
    </row>
    <row r="11" spans="1:12" ht="18.75" customHeight="1">
      <c r="A11" s="3">
        <v>9</v>
      </c>
      <c r="B11" s="13" t="s">
        <v>30</v>
      </c>
      <c r="C11" s="1" t="s">
        <v>31</v>
      </c>
      <c r="D11" s="1" t="s">
        <v>59</v>
      </c>
      <c r="E11" s="7" t="s">
        <v>69</v>
      </c>
      <c r="F11" s="1" t="s">
        <v>203</v>
      </c>
      <c r="G11" s="11" t="s">
        <v>272</v>
      </c>
      <c r="H11" s="3">
        <v>3.39</v>
      </c>
      <c r="I11" s="3">
        <f>H11*14</f>
        <v>47.46</v>
      </c>
      <c r="J11" s="3">
        <v>90</v>
      </c>
      <c r="K11" s="3">
        <f>J11*0.3</f>
        <v>27</v>
      </c>
      <c r="L11" s="3">
        <f>I11+K11</f>
        <v>74.460000000000008</v>
      </c>
    </row>
    <row r="12" spans="1:12" ht="18.75" customHeight="1">
      <c r="A12" s="3">
        <v>10</v>
      </c>
      <c r="B12" s="13" t="s">
        <v>22</v>
      </c>
      <c r="C12" s="1" t="s">
        <v>23</v>
      </c>
      <c r="D12" s="1" t="s">
        <v>58</v>
      </c>
      <c r="E12" s="1" t="s">
        <v>63</v>
      </c>
      <c r="F12" s="1" t="s">
        <v>203</v>
      </c>
      <c r="G12" s="11" t="s">
        <v>272</v>
      </c>
      <c r="H12" s="3">
        <v>3.42</v>
      </c>
      <c r="I12" s="3">
        <f>H12*14</f>
        <v>47.879999999999995</v>
      </c>
      <c r="J12" s="3">
        <v>87.5</v>
      </c>
      <c r="K12" s="3">
        <f>J12*0.3</f>
        <v>26.25</v>
      </c>
      <c r="L12" s="3">
        <f>I12+K12</f>
        <v>74.13</v>
      </c>
    </row>
    <row r="13" spans="1:12" ht="18.75" customHeight="1">
      <c r="A13" s="3">
        <v>11</v>
      </c>
      <c r="B13" s="13" t="s">
        <v>24</v>
      </c>
      <c r="C13" s="1" t="s">
        <v>25</v>
      </c>
      <c r="D13" s="1" t="s">
        <v>58</v>
      </c>
      <c r="E13" s="1" t="s">
        <v>64</v>
      </c>
      <c r="F13" s="1" t="s">
        <v>203</v>
      </c>
      <c r="G13" s="11" t="s">
        <v>272</v>
      </c>
      <c r="H13" s="3">
        <v>3.27</v>
      </c>
      <c r="I13" s="3">
        <f t="shared" si="0"/>
        <v>45.78</v>
      </c>
      <c r="J13" s="3">
        <v>93</v>
      </c>
      <c r="K13" s="3">
        <f t="shared" si="1"/>
        <v>27.9</v>
      </c>
      <c r="L13" s="3">
        <f t="shared" si="2"/>
        <v>73.680000000000007</v>
      </c>
    </row>
    <row r="14" spans="1:12" ht="18.75" customHeight="1">
      <c r="A14" s="3">
        <v>12</v>
      </c>
      <c r="B14" s="13" t="s">
        <v>26</v>
      </c>
      <c r="C14" s="1" t="s">
        <v>27</v>
      </c>
      <c r="D14" s="1" t="s">
        <v>59</v>
      </c>
      <c r="E14" s="1" t="s">
        <v>63</v>
      </c>
      <c r="F14" s="1" t="s">
        <v>203</v>
      </c>
      <c r="G14" s="11" t="s">
        <v>272</v>
      </c>
      <c r="H14" s="3">
        <v>3.3</v>
      </c>
      <c r="I14" s="3">
        <f t="shared" si="0"/>
        <v>46.199999999999996</v>
      </c>
      <c r="J14" s="3">
        <v>90.5</v>
      </c>
      <c r="K14" s="3">
        <f t="shared" si="1"/>
        <v>27.15</v>
      </c>
      <c r="L14" s="3">
        <f t="shared" si="2"/>
        <v>73.349999999999994</v>
      </c>
    </row>
    <row r="15" spans="1:12" ht="18.75" customHeight="1">
      <c r="A15" s="3">
        <v>13</v>
      </c>
      <c r="B15" s="13" t="s">
        <v>36</v>
      </c>
      <c r="C15" s="1" t="s">
        <v>37</v>
      </c>
      <c r="D15" s="1" t="s">
        <v>59</v>
      </c>
      <c r="E15" s="7" t="s">
        <v>69</v>
      </c>
      <c r="F15" s="1" t="s">
        <v>203</v>
      </c>
      <c r="G15" s="11" t="s">
        <v>272</v>
      </c>
      <c r="H15" s="3">
        <v>3.41</v>
      </c>
      <c r="I15" s="3">
        <f>H15*14</f>
        <v>47.74</v>
      </c>
      <c r="J15" s="3">
        <v>85</v>
      </c>
      <c r="K15" s="3">
        <f>J15*0.3</f>
        <v>25.5</v>
      </c>
      <c r="L15" s="3">
        <f>I15+K15</f>
        <v>73.240000000000009</v>
      </c>
    </row>
    <row r="16" spans="1:12" ht="18.75" customHeight="1">
      <c r="A16" s="3">
        <v>14</v>
      </c>
      <c r="B16" s="13" t="s">
        <v>32</v>
      </c>
      <c r="C16" s="1" t="s">
        <v>33</v>
      </c>
      <c r="D16" s="1" t="s">
        <v>59</v>
      </c>
      <c r="E16" s="1" t="s">
        <v>62</v>
      </c>
      <c r="F16" s="1" t="s">
        <v>203</v>
      </c>
      <c r="G16" s="11" t="s">
        <v>272</v>
      </c>
      <c r="H16" s="3">
        <v>3.47</v>
      </c>
      <c r="I16" s="3">
        <f t="shared" si="0"/>
        <v>48.580000000000005</v>
      </c>
      <c r="J16" s="3">
        <v>80</v>
      </c>
      <c r="K16" s="3">
        <f t="shared" si="1"/>
        <v>24</v>
      </c>
      <c r="L16" s="3">
        <f t="shared" si="2"/>
        <v>72.580000000000013</v>
      </c>
    </row>
    <row r="17" spans="1:12" ht="18.75" customHeight="1">
      <c r="A17" s="3">
        <v>15</v>
      </c>
      <c r="B17" s="13" t="s">
        <v>34</v>
      </c>
      <c r="C17" s="1" t="s">
        <v>35</v>
      </c>
      <c r="D17" s="1" t="s">
        <v>59</v>
      </c>
      <c r="E17" s="1" t="s">
        <v>63</v>
      </c>
      <c r="F17" s="1" t="s">
        <v>203</v>
      </c>
      <c r="G17" s="11" t="s">
        <v>272</v>
      </c>
      <c r="H17" s="3">
        <v>3.29</v>
      </c>
      <c r="I17" s="3">
        <f t="shared" si="0"/>
        <v>46.06</v>
      </c>
      <c r="J17" s="3">
        <v>87.5</v>
      </c>
      <c r="K17" s="3">
        <f t="shared" si="1"/>
        <v>26.25</v>
      </c>
      <c r="L17" s="3">
        <f t="shared" si="2"/>
        <v>72.31</v>
      </c>
    </row>
    <row r="18" spans="1:12" ht="18.75" customHeight="1">
      <c r="A18" s="3">
        <v>16</v>
      </c>
      <c r="B18" s="13" t="s">
        <v>38</v>
      </c>
      <c r="C18" s="1" t="s">
        <v>39</v>
      </c>
      <c r="D18" s="1" t="s">
        <v>59</v>
      </c>
      <c r="E18" s="1" t="s">
        <v>63</v>
      </c>
      <c r="F18" s="1" t="s">
        <v>203</v>
      </c>
      <c r="G18" s="11" t="s">
        <v>272</v>
      </c>
      <c r="H18" s="3">
        <v>3.16</v>
      </c>
      <c r="I18" s="3">
        <f t="shared" si="0"/>
        <v>44.24</v>
      </c>
      <c r="J18" s="3">
        <v>91.5</v>
      </c>
      <c r="K18" s="3">
        <f t="shared" si="1"/>
        <v>27.45</v>
      </c>
      <c r="L18" s="3">
        <f t="shared" si="2"/>
        <v>71.69</v>
      </c>
    </row>
    <row r="19" spans="1:12" ht="18.75" customHeight="1">
      <c r="A19" s="3">
        <v>17</v>
      </c>
      <c r="B19" s="13" t="s">
        <v>40</v>
      </c>
      <c r="C19" s="1" t="s">
        <v>41</v>
      </c>
      <c r="D19" s="1" t="s">
        <v>59</v>
      </c>
      <c r="E19" s="1" t="s">
        <v>63</v>
      </c>
      <c r="F19" s="1" t="s">
        <v>203</v>
      </c>
      <c r="G19" s="11" t="s">
        <v>272</v>
      </c>
      <c r="H19" s="3">
        <v>3.45</v>
      </c>
      <c r="I19" s="3">
        <f t="shared" si="0"/>
        <v>48.300000000000004</v>
      </c>
      <c r="J19" s="3">
        <v>77.5</v>
      </c>
      <c r="K19" s="3">
        <f t="shared" si="1"/>
        <v>23.25</v>
      </c>
      <c r="L19" s="3">
        <f t="shared" si="2"/>
        <v>71.550000000000011</v>
      </c>
    </row>
    <row r="20" spans="1:12" ht="18.75" customHeight="1">
      <c r="A20" s="3">
        <v>18</v>
      </c>
      <c r="B20" s="13" t="s">
        <v>42</v>
      </c>
      <c r="C20" s="1" t="s">
        <v>43</v>
      </c>
      <c r="D20" s="1" t="s">
        <v>59</v>
      </c>
      <c r="E20" s="7" t="s">
        <v>69</v>
      </c>
      <c r="F20" s="1" t="s">
        <v>203</v>
      </c>
      <c r="G20" s="11" t="s">
        <v>272</v>
      </c>
      <c r="H20" s="3">
        <v>3.23</v>
      </c>
      <c r="I20" s="3">
        <v>45.22</v>
      </c>
      <c r="J20" s="3">
        <v>85</v>
      </c>
      <c r="K20" s="3">
        <f t="shared" si="1"/>
        <v>25.5</v>
      </c>
      <c r="L20" s="3">
        <f t="shared" si="2"/>
        <v>70.72</v>
      </c>
    </row>
    <row r="21" spans="1:12" ht="18.75" customHeight="1">
      <c r="A21" s="3">
        <v>19</v>
      </c>
      <c r="B21" s="13" t="s">
        <v>44</v>
      </c>
      <c r="C21" s="1" t="s">
        <v>45</v>
      </c>
      <c r="D21" s="1" t="s">
        <v>59</v>
      </c>
      <c r="E21" s="1" t="s">
        <v>64</v>
      </c>
      <c r="F21" s="1" t="s">
        <v>203</v>
      </c>
      <c r="G21" s="11" t="s">
        <v>272</v>
      </c>
      <c r="H21" s="3">
        <v>3.17</v>
      </c>
      <c r="I21" s="3">
        <f t="shared" si="0"/>
        <v>44.379999999999995</v>
      </c>
      <c r="J21" s="3">
        <v>80</v>
      </c>
      <c r="K21" s="3">
        <f t="shared" si="1"/>
        <v>24</v>
      </c>
      <c r="L21" s="3">
        <f t="shared" si="2"/>
        <v>68.38</v>
      </c>
    </row>
    <row r="22" spans="1:12" ht="18.75" customHeight="1">
      <c r="A22" s="3">
        <v>20</v>
      </c>
      <c r="B22" s="13" t="s">
        <v>46</v>
      </c>
      <c r="C22" s="1" t="s">
        <v>47</v>
      </c>
      <c r="D22" s="1" t="s">
        <v>59</v>
      </c>
      <c r="E22" s="1" t="s">
        <v>63</v>
      </c>
      <c r="F22" s="1" t="s">
        <v>203</v>
      </c>
      <c r="G22" s="11" t="s">
        <v>272</v>
      </c>
      <c r="H22" s="3">
        <v>3.38</v>
      </c>
      <c r="I22" s="3">
        <f t="shared" si="0"/>
        <v>47.32</v>
      </c>
      <c r="J22" s="3">
        <v>70</v>
      </c>
      <c r="K22" s="3">
        <f t="shared" si="1"/>
        <v>21</v>
      </c>
      <c r="L22" s="3">
        <f t="shared" si="2"/>
        <v>68.319999999999993</v>
      </c>
    </row>
    <row r="23" spans="1:12" ht="18.75" customHeight="1">
      <c r="A23" s="3">
        <v>21</v>
      </c>
      <c r="B23" s="13" t="s">
        <v>48</v>
      </c>
      <c r="C23" s="1" t="s">
        <v>49</v>
      </c>
      <c r="D23" s="1" t="s">
        <v>59</v>
      </c>
      <c r="E23" s="1" t="s">
        <v>63</v>
      </c>
      <c r="F23" s="1" t="s">
        <v>203</v>
      </c>
      <c r="G23" s="11" t="s">
        <v>272</v>
      </c>
      <c r="H23" s="3">
        <v>2.58</v>
      </c>
      <c r="I23" s="3">
        <f t="shared" si="0"/>
        <v>36.120000000000005</v>
      </c>
      <c r="J23" s="3">
        <v>93</v>
      </c>
      <c r="K23" s="3">
        <f t="shared" si="1"/>
        <v>27.9</v>
      </c>
      <c r="L23" s="3">
        <f t="shared" si="2"/>
        <v>64.02000000000001</v>
      </c>
    </row>
    <row r="24" spans="1:12" ht="18.75" customHeight="1">
      <c r="A24" s="3">
        <v>22</v>
      </c>
      <c r="B24" s="13" t="s">
        <v>50</v>
      </c>
      <c r="C24" s="1" t="s">
        <v>51</v>
      </c>
      <c r="D24" s="1" t="s">
        <v>59</v>
      </c>
      <c r="E24" s="1" t="s">
        <v>62</v>
      </c>
      <c r="F24" s="1" t="s">
        <v>203</v>
      </c>
      <c r="G24" s="11" t="s">
        <v>272</v>
      </c>
      <c r="H24" s="3">
        <v>2.83</v>
      </c>
      <c r="I24" s="3">
        <f t="shared" si="0"/>
        <v>39.620000000000005</v>
      </c>
      <c r="J24" s="3">
        <v>72.5</v>
      </c>
      <c r="K24" s="3">
        <f t="shared" si="1"/>
        <v>21.75</v>
      </c>
      <c r="L24" s="3">
        <f t="shared" si="2"/>
        <v>61.370000000000005</v>
      </c>
    </row>
    <row r="25" spans="1:12" ht="18.75" customHeight="1">
      <c r="A25" s="15"/>
    </row>
    <row r="26" spans="1:12" ht="18.75" customHeight="1">
      <c r="A26" s="3"/>
      <c r="B26" s="4" t="s">
        <v>56</v>
      </c>
      <c r="C26" s="4" t="s">
        <v>57</v>
      </c>
      <c r="D26" s="4" t="s">
        <v>60</v>
      </c>
      <c r="E26" s="4" t="s">
        <v>61</v>
      </c>
      <c r="F26" s="4" t="s">
        <v>202</v>
      </c>
      <c r="G26" s="6" t="s">
        <v>204</v>
      </c>
      <c r="H26" s="6" t="s">
        <v>205</v>
      </c>
      <c r="J26"/>
      <c r="K26"/>
      <c r="L26"/>
    </row>
    <row r="27" spans="1:12" ht="18.75" customHeight="1">
      <c r="A27" s="11" t="s">
        <v>207</v>
      </c>
      <c r="B27" s="14">
        <v>20170980033</v>
      </c>
      <c r="C27" s="7" t="s">
        <v>67</v>
      </c>
      <c r="D27" s="7" t="s">
        <v>68</v>
      </c>
      <c r="E27" s="7" t="s">
        <v>69</v>
      </c>
      <c r="F27" s="7" t="s">
        <v>70</v>
      </c>
      <c r="G27" s="8" t="s">
        <v>71</v>
      </c>
      <c r="H27" s="11" t="s">
        <v>72</v>
      </c>
      <c r="K27"/>
      <c r="L27"/>
    </row>
    <row r="28" spans="1:12" ht="18.75" customHeight="1">
      <c r="A28" s="11" t="s">
        <v>208</v>
      </c>
      <c r="B28" s="14">
        <v>20170980119</v>
      </c>
      <c r="C28" s="7" t="s">
        <v>73</v>
      </c>
      <c r="D28" s="7" t="s">
        <v>68</v>
      </c>
      <c r="E28" s="7" t="s">
        <v>69</v>
      </c>
      <c r="F28" s="7" t="s">
        <v>70</v>
      </c>
      <c r="G28" s="8" t="s">
        <v>71</v>
      </c>
      <c r="H28" s="11" t="s">
        <v>74</v>
      </c>
      <c r="K28"/>
      <c r="L28"/>
    </row>
    <row r="29" spans="1:12" ht="18.75" customHeight="1">
      <c r="A29" s="11" t="s">
        <v>209</v>
      </c>
      <c r="B29" s="14">
        <v>20170980068</v>
      </c>
      <c r="C29" s="7" t="s">
        <v>75</v>
      </c>
      <c r="D29" s="7" t="s">
        <v>68</v>
      </c>
      <c r="E29" s="7" t="s">
        <v>69</v>
      </c>
      <c r="F29" s="7" t="s">
        <v>70</v>
      </c>
      <c r="G29" s="8" t="s">
        <v>71</v>
      </c>
      <c r="H29" s="11" t="s">
        <v>76</v>
      </c>
      <c r="K29"/>
      <c r="L29"/>
    </row>
    <row r="30" spans="1:12" ht="18.75" customHeight="1">
      <c r="A30" s="11" t="s">
        <v>210</v>
      </c>
      <c r="B30" s="14">
        <v>20170980065</v>
      </c>
      <c r="C30" s="7" t="s">
        <v>77</v>
      </c>
      <c r="D30" s="7" t="s">
        <v>68</v>
      </c>
      <c r="E30" s="7" t="s">
        <v>78</v>
      </c>
      <c r="F30" s="7" t="s">
        <v>70</v>
      </c>
      <c r="G30" s="8" t="s">
        <v>71</v>
      </c>
      <c r="H30" s="11" t="s">
        <v>79</v>
      </c>
      <c r="K30"/>
      <c r="L30"/>
    </row>
    <row r="31" spans="1:12" ht="18.75" customHeight="1">
      <c r="A31" s="11" t="s">
        <v>211</v>
      </c>
      <c r="B31" s="14">
        <v>20170980104</v>
      </c>
      <c r="C31" s="7" t="s">
        <v>80</v>
      </c>
      <c r="D31" s="7" t="s">
        <v>68</v>
      </c>
      <c r="E31" s="7" t="s">
        <v>69</v>
      </c>
      <c r="F31" s="7" t="s">
        <v>70</v>
      </c>
      <c r="G31" s="8" t="s">
        <v>71</v>
      </c>
      <c r="H31" s="11" t="s">
        <v>81</v>
      </c>
      <c r="K31"/>
      <c r="L31"/>
    </row>
    <row r="32" spans="1:12" ht="18.75" customHeight="1">
      <c r="A32" s="11" t="s">
        <v>212</v>
      </c>
      <c r="B32" s="14">
        <v>20170980076</v>
      </c>
      <c r="C32" s="7" t="s">
        <v>82</v>
      </c>
      <c r="D32" s="7" t="s">
        <v>83</v>
      </c>
      <c r="E32" s="7" t="s">
        <v>78</v>
      </c>
      <c r="F32" s="7" t="s">
        <v>70</v>
      </c>
      <c r="G32" s="8" t="s">
        <v>71</v>
      </c>
      <c r="H32" s="11" t="s">
        <v>84</v>
      </c>
      <c r="K32"/>
      <c r="L32"/>
    </row>
    <row r="33" spans="1:12" ht="18.75" customHeight="1">
      <c r="A33" s="11" t="s">
        <v>213</v>
      </c>
      <c r="B33" s="14">
        <v>20170980098</v>
      </c>
      <c r="C33" s="7" t="s">
        <v>85</v>
      </c>
      <c r="D33" s="7" t="s">
        <v>83</v>
      </c>
      <c r="E33" s="7" t="s">
        <v>86</v>
      </c>
      <c r="F33" s="7" t="s">
        <v>70</v>
      </c>
      <c r="G33" s="8" t="s">
        <v>71</v>
      </c>
      <c r="H33" s="11" t="s">
        <v>87</v>
      </c>
      <c r="K33"/>
      <c r="L33"/>
    </row>
    <row r="34" spans="1:12" ht="18.75" customHeight="1">
      <c r="A34" s="11" t="s">
        <v>214</v>
      </c>
      <c r="B34" s="14">
        <v>20170980103</v>
      </c>
      <c r="C34" s="7" t="s">
        <v>88</v>
      </c>
      <c r="D34" s="7" t="s">
        <v>83</v>
      </c>
      <c r="E34" s="7" t="s">
        <v>69</v>
      </c>
      <c r="F34" s="7" t="s">
        <v>70</v>
      </c>
      <c r="G34" s="8" t="s">
        <v>71</v>
      </c>
      <c r="H34" s="11" t="s">
        <v>87</v>
      </c>
      <c r="K34"/>
      <c r="L34"/>
    </row>
    <row r="35" spans="1:12" ht="18.75" customHeight="1">
      <c r="A35" s="11" t="s">
        <v>215</v>
      </c>
      <c r="B35" s="14">
        <v>20170980111</v>
      </c>
      <c r="C35" s="7" t="s">
        <v>89</v>
      </c>
      <c r="D35" s="7" t="s">
        <v>83</v>
      </c>
      <c r="E35" s="7" t="s">
        <v>86</v>
      </c>
      <c r="F35" s="7" t="s">
        <v>70</v>
      </c>
      <c r="G35" s="8" t="s">
        <v>71</v>
      </c>
      <c r="H35" s="11" t="s">
        <v>90</v>
      </c>
      <c r="K35"/>
      <c r="L35"/>
    </row>
    <row r="36" spans="1:12" ht="18.75" customHeight="1">
      <c r="A36" s="11" t="s">
        <v>216</v>
      </c>
      <c r="B36" s="14">
        <v>20170980064</v>
      </c>
      <c r="C36" s="7" t="s">
        <v>91</v>
      </c>
      <c r="D36" s="7" t="s">
        <v>68</v>
      </c>
      <c r="E36" s="7" t="s">
        <v>69</v>
      </c>
      <c r="F36" s="7" t="s">
        <v>70</v>
      </c>
      <c r="G36" s="8" t="s">
        <v>71</v>
      </c>
      <c r="H36" s="11" t="s">
        <v>92</v>
      </c>
      <c r="K36"/>
      <c r="L36"/>
    </row>
    <row r="37" spans="1:12" ht="18.75" customHeight="1">
      <c r="A37" s="11" t="s">
        <v>217</v>
      </c>
      <c r="B37" s="14">
        <v>20170980088</v>
      </c>
      <c r="C37" s="7" t="s">
        <v>93</v>
      </c>
      <c r="D37" s="7" t="s">
        <v>83</v>
      </c>
      <c r="E37" s="7" t="s">
        <v>69</v>
      </c>
      <c r="F37" s="7" t="s">
        <v>70</v>
      </c>
      <c r="G37" s="8" t="s">
        <v>71</v>
      </c>
      <c r="H37" s="11" t="s">
        <v>94</v>
      </c>
      <c r="K37"/>
      <c r="L37"/>
    </row>
    <row r="38" spans="1:12" ht="18.75" customHeight="1">
      <c r="A38" s="11" t="s">
        <v>218</v>
      </c>
      <c r="B38" s="14">
        <v>20170980100</v>
      </c>
      <c r="C38" s="7" t="s">
        <v>95</v>
      </c>
      <c r="D38" s="7" t="s">
        <v>83</v>
      </c>
      <c r="E38" s="7" t="s">
        <v>78</v>
      </c>
      <c r="F38" s="7" t="s">
        <v>70</v>
      </c>
      <c r="G38" s="8" t="s">
        <v>71</v>
      </c>
      <c r="H38" s="11" t="s">
        <v>96</v>
      </c>
      <c r="K38"/>
      <c r="L38"/>
    </row>
    <row r="39" spans="1:12" ht="18.75" customHeight="1">
      <c r="A39" s="11" t="s">
        <v>219</v>
      </c>
      <c r="B39" s="14">
        <v>20170921086</v>
      </c>
      <c r="C39" s="9" t="s">
        <v>97</v>
      </c>
      <c r="D39" s="9" t="s">
        <v>68</v>
      </c>
      <c r="E39" s="9" t="s">
        <v>98</v>
      </c>
      <c r="F39" s="9" t="s">
        <v>70</v>
      </c>
      <c r="G39" s="8" t="s">
        <v>71</v>
      </c>
      <c r="H39" s="8" t="s">
        <v>99</v>
      </c>
      <c r="K39"/>
      <c r="L39"/>
    </row>
    <row r="40" spans="1:12" ht="18.75" customHeight="1">
      <c r="A40" s="11" t="s">
        <v>220</v>
      </c>
      <c r="B40" s="14">
        <v>20170980008</v>
      </c>
      <c r="C40" s="7" t="s">
        <v>100</v>
      </c>
      <c r="D40" s="7" t="s">
        <v>83</v>
      </c>
      <c r="E40" s="7" t="s">
        <v>69</v>
      </c>
      <c r="F40" s="7" t="s">
        <v>70</v>
      </c>
      <c r="G40" s="8" t="s">
        <v>71</v>
      </c>
      <c r="H40" s="11" t="s">
        <v>101</v>
      </c>
      <c r="K40"/>
      <c r="L40"/>
    </row>
    <row r="41" spans="1:12" ht="18.75" customHeight="1">
      <c r="A41" s="11" t="s">
        <v>221</v>
      </c>
      <c r="B41" s="14">
        <v>20170980071</v>
      </c>
      <c r="C41" s="7" t="s">
        <v>102</v>
      </c>
      <c r="D41" s="7" t="s">
        <v>68</v>
      </c>
      <c r="E41" s="7" t="s">
        <v>86</v>
      </c>
      <c r="F41" s="7" t="s">
        <v>70</v>
      </c>
      <c r="G41" s="8" t="s">
        <v>71</v>
      </c>
      <c r="H41" s="11" t="s">
        <v>103</v>
      </c>
      <c r="K41"/>
      <c r="L41"/>
    </row>
    <row r="42" spans="1:12" ht="18.75" customHeight="1">
      <c r="A42" s="11" t="s">
        <v>222</v>
      </c>
      <c r="B42" s="14">
        <v>20170980092</v>
      </c>
      <c r="C42" s="7" t="s">
        <v>104</v>
      </c>
      <c r="D42" s="7" t="s">
        <v>68</v>
      </c>
      <c r="E42" s="7" t="s">
        <v>78</v>
      </c>
      <c r="F42" s="7" t="s">
        <v>70</v>
      </c>
      <c r="G42" s="8" t="s">
        <v>71</v>
      </c>
      <c r="H42" s="11" t="s">
        <v>105</v>
      </c>
      <c r="K42"/>
      <c r="L42"/>
    </row>
    <row r="43" spans="1:12" ht="18.75" customHeight="1">
      <c r="A43" s="11" t="s">
        <v>223</v>
      </c>
      <c r="B43" s="14">
        <v>20170980117</v>
      </c>
      <c r="C43" s="7" t="s">
        <v>106</v>
      </c>
      <c r="D43" s="7" t="s">
        <v>68</v>
      </c>
      <c r="E43" s="7" t="s">
        <v>78</v>
      </c>
      <c r="F43" s="7" t="s">
        <v>70</v>
      </c>
      <c r="G43" s="8" t="s">
        <v>71</v>
      </c>
      <c r="H43" s="11" t="s">
        <v>107</v>
      </c>
      <c r="K43"/>
      <c r="L43"/>
    </row>
    <row r="44" spans="1:12" ht="18.75" customHeight="1">
      <c r="A44" s="11" t="s">
        <v>224</v>
      </c>
      <c r="B44" s="14">
        <v>20170921094</v>
      </c>
      <c r="C44" s="9" t="s">
        <v>108</v>
      </c>
      <c r="D44" s="9" t="s">
        <v>68</v>
      </c>
      <c r="E44" s="9" t="s">
        <v>98</v>
      </c>
      <c r="F44" s="9" t="s">
        <v>70</v>
      </c>
      <c r="G44" s="8" t="s">
        <v>71</v>
      </c>
      <c r="H44" s="8" t="s">
        <v>273</v>
      </c>
      <c r="K44"/>
      <c r="L44"/>
    </row>
    <row r="45" spans="1:12" ht="18.75" customHeight="1">
      <c r="A45" s="11" t="s">
        <v>225</v>
      </c>
      <c r="B45" s="14">
        <v>20170980095</v>
      </c>
      <c r="C45" s="7" t="s">
        <v>109</v>
      </c>
      <c r="D45" s="7" t="s">
        <v>83</v>
      </c>
      <c r="E45" s="7" t="s">
        <v>86</v>
      </c>
      <c r="F45" s="7" t="s">
        <v>70</v>
      </c>
      <c r="G45" s="8" t="s">
        <v>71</v>
      </c>
      <c r="H45" s="11" t="s">
        <v>110</v>
      </c>
      <c r="K45"/>
      <c r="L45"/>
    </row>
    <row r="46" spans="1:12" ht="18.75" customHeight="1">
      <c r="A46" s="11" t="s">
        <v>226</v>
      </c>
      <c r="B46" s="14">
        <v>20170980082</v>
      </c>
      <c r="C46" s="7" t="s">
        <v>111</v>
      </c>
      <c r="D46" s="7" t="s">
        <v>83</v>
      </c>
      <c r="E46" s="7" t="s">
        <v>86</v>
      </c>
      <c r="F46" s="7" t="s">
        <v>70</v>
      </c>
      <c r="G46" s="8" t="s">
        <v>71</v>
      </c>
      <c r="H46" s="11" t="s">
        <v>112</v>
      </c>
      <c r="K46"/>
      <c r="L46"/>
    </row>
    <row r="47" spans="1:12" ht="18.75" customHeight="1">
      <c r="A47" s="11" t="s">
        <v>227</v>
      </c>
      <c r="B47" s="14">
        <v>20170980107</v>
      </c>
      <c r="C47" s="7" t="s">
        <v>113</v>
      </c>
      <c r="D47" s="7" t="s">
        <v>83</v>
      </c>
      <c r="E47" s="7" t="s">
        <v>78</v>
      </c>
      <c r="F47" s="7" t="s">
        <v>70</v>
      </c>
      <c r="G47" s="8" t="s">
        <v>71</v>
      </c>
      <c r="H47" s="11" t="s">
        <v>114</v>
      </c>
      <c r="K47"/>
      <c r="L47"/>
    </row>
    <row r="48" spans="1:12" ht="18.75" customHeight="1">
      <c r="A48" s="11" t="s">
        <v>228</v>
      </c>
      <c r="B48" s="14">
        <v>20170980012</v>
      </c>
      <c r="C48" s="7" t="s">
        <v>115</v>
      </c>
      <c r="D48" s="7" t="s">
        <v>68</v>
      </c>
      <c r="E48" s="7" t="s">
        <v>78</v>
      </c>
      <c r="F48" s="7" t="s">
        <v>86</v>
      </c>
      <c r="G48" s="8" t="s">
        <v>71</v>
      </c>
      <c r="H48" s="11" t="s">
        <v>116</v>
      </c>
      <c r="K48"/>
      <c r="L48"/>
    </row>
    <row r="49" spans="1:12" ht="18.75" customHeight="1">
      <c r="A49" s="11" t="s">
        <v>229</v>
      </c>
      <c r="B49" s="14">
        <v>20170980116</v>
      </c>
      <c r="C49" s="7" t="s">
        <v>117</v>
      </c>
      <c r="D49" s="7" t="s">
        <v>68</v>
      </c>
      <c r="E49" s="7" t="s">
        <v>78</v>
      </c>
      <c r="F49" s="7" t="s">
        <v>86</v>
      </c>
      <c r="G49" s="8" t="s">
        <v>71</v>
      </c>
      <c r="H49" s="11" t="s">
        <v>79</v>
      </c>
      <c r="K49"/>
      <c r="L49"/>
    </row>
    <row r="50" spans="1:12" ht="18.75" customHeight="1">
      <c r="A50" s="11" t="s">
        <v>230</v>
      </c>
      <c r="B50" s="14">
        <v>20170980052</v>
      </c>
      <c r="C50" s="7" t="s">
        <v>118</v>
      </c>
      <c r="D50" s="7" t="s">
        <v>83</v>
      </c>
      <c r="E50" s="7" t="s">
        <v>78</v>
      </c>
      <c r="F50" s="7" t="s">
        <v>86</v>
      </c>
      <c r="G50" s="8" t="s">
        <v>71</v>
      </c>
      <c r="H50" s="11" t="s">
        <v>119</v>
      </c>
      <c r="K50"/>
      <c r="L50"/>
    </row>
    <row r="51" spans="1:12" ht="18.75" customHeight="1">
      <c r="A51" s="11" t="s">
        <v>231</v>
      </c>
      <c r="B51" s="14">
        <v>20170980057</v>
      </c>
      <c r="C51" s="7" t="s">
        <v>120</v>
      </c>
      <c r="D51" s="7" t="s">
        <v>83</v>
      </c>
      <c r="E51" s="7" t="s">
        <v>69</v>
      </c>
      <c r="F51" s="7" t="s">
        <v>86</v>
      </c>
      <c r="G51" s="8" t="s">
        <v>71</v>
      </c>
      <c r="H51" s="11" t="s">
        <v>121</v>
      </c>
      <c r="K51"/>
      <c r="L51"/>
    </row>
    <row r="52" spans="1:12" ht="18.75" customHeight="1">
      <c r="A52" s="11" t="s">
        <v>232</v>
      </c>
      <c r="B52" s="14">
        <v>20170980102</v>
      </c>
      <c r="C52" s="7" t="s">
        <v>122</v>
      </c>
      <c r="D52" s="7" t="s">
        <v>68</v>
      </c>
      <c r="E52" s="7" t="s">
        <v>70</v>
      </c>
      <c r="F52" s="7" t="s">
        <v>86</v>
      </c>
      <c r="G52" s="8" t="s">
        <v>71</v>
      </c>
      <c r="H52" s="11" t="s">
        <v>123</v>
      </c>
      <c r="K52"/>
      <c r="L52"/>
    </row>
    <row r="53" spans="1:12" ht="18.75" customHeight="1">
      <c r="A53" s="11" t="s">
        <v>233</v>
      </c>
      <c r="B53" s="14">
        <v>20170980080</v>
      </c>
      <c r="C53" s="7" t="s">
        <v>124</v>
      </c>
      <c r="D53" s="7" t="s">
        <v>83</v>
      </c>
      <c r="E53" s="7" t="s">
        <v>69</v>
      </c>
      <c r="F53" s="7" t="s">
        <v>86</v>
      </c>
      <c r="G53" s="8" t="s">
        <v>71</v>
      </c>
      <c r="H53" s="11" t="s">
        <v>125</v>
      </c>
      <c r="K53"/>
      <c r="L53"/>
    </row>
    <row r="54" spans="1:12" ht="18.75" customHeight="1">
      <c r="A54" s="11" t="s">
        <v>234</v>
      </c>
      <c r="B54" s="14">
        <v>20170980089</v>
      </c>
      <c r="C54" s="7" t="s">
        <v>126</v>
      </c>
      <c r="D54" s="7" t="s">
        <v>83</v>
      </c>
      <c r="E54" s="7" t="s">
        <v>69</v>
      </c>
      <c r="F54" s="7" t="s">
        <v>86</v>
      </c>
      <c r="G54" s="8" t="s">
        <v>71</v>
      </c>
      <c r="H54" s="11" t="s">
        <v>94</v>
      </c>
      <c r="K54"/>
      <c r="L54"/>
    </row>
    <row r="55" spans="1:12" ht="18.75" customHeight="1">
      <c r="A55" s="11" t="s">
        <v>235</v>
      </c>
      <c r="B55" s="14">
        <v>20170980084</v>
      </c>
      <c r="C55" s="7" t="s">
        <v>127</v>
      </c>
      <c r="D55" s="7" t="s">
        <v>68</v>
      </c>
      <c r="E55" s="7" t="s">
        <v>70</v>
      </c>
      <c r="F55" s="7" t="s">
        <v>86</v>
      </c>
      <c r="G55" s="8" t="s">
        <v>71</v>
      </c>
      <c r="H55" s="11" t="s">
        <v>128</v>
      </c>
      <c r="K55"/>
      <c r="L55"/>
    </row>
    <row r="56" spans="1:12" ht="18.75" customHeight="1">
      <c r="A56" s="11" t="s">
        <v>236</v>
      </c>
      <c r="B56" s="14">
        <v>20170980020</v>
      </c>
      <c r="C56" s="7" t="s">
        <v>129</v>
      </c>
      <c r="D56" s="7" t="s">
        <v>68</v>
      </c>
      <c r="E56" s="7" t="s">
        <v>78</v>
      </c>
      <c r="F56" s="7" t="s">
        <v>86</v>
      </c>
      <c r="G56" s="8" t="s">
        <v>71</v>
      </c>
      <c r="H56" s="11" t="s">
        <v>130</v>
      </c>
      <c r="K56"/>
      <c r="L56"/>
    </row>
    <row r="57" spans="1:12" ht="18.75" customHeight="1">
      <c r="A57" s="11" t="s">
        <v>237</v>
      </c>
      <c r="B57" s="14">
        <v>20170921079</v>
      </c>
      <c r="C57" s="7" t="s">
        <v>131</v>
      </c>
      <c r="D57" s="7" t="s">
        <v>68</v>
      </c>
      <c r="E57" s="7" t="s">
        <v>98</v>
      </c>
      <c r="F57" s="7" t="s">
        <v>86</v>
      </c>
      <c r="G57" s="8" t="s">
        <v>71</v>
      </c>
      <c r="H57" s="11" t="s">
        <v>130</v>
      </c>
      <c r="K57"/>
      <c r="L57"/>
    </row>
    <row r="58" spans="1:12" ht="18.75" customHeight="1">
      <c r="A58" s="11" t="s">
        <v>238</v>
      </c>
      <c r="B58" s="14">
        <v>20170980061</v>
      </c>
      <c r="C58" s="9" t="s">
        <v>132</v>
      </c>
      <c r="D58" s="9" t="s">
        <v>68</v>
      </c>
      <c r="E58" s="7" t="s">
        <v>78</v>
      </c>
      <c r="F58" s="7" t="s">
        <v>86</v>
      </c>
      <c r="G58" s="8" t="s">
        <v>71</v>
      </c>
      <c r="H58" s="8" t="s">
        <v>133</v>
      </c>
      <c r="K58"/>
      <c r="L58"/>
    </row>
    <row r="59" spans="1:12" ht="18.75" customHeight="1">
      <c r="A59" s="11" t="s">
        <v>239</v>
      </c>
      <c r="B59" s="14">
        <v>20170980062</v>
      </c>
      <c r="C59" s="7" t="s">
        <v>135</v>
      </c>
      <c r="D59" s="7" t="s">
        <v>83</v>
      </c>
      <c r="E59" s="7" t="s">
        <v>70</v>
      </c>
      <c r="F59" s="7" t="s">
        <v>86</v>
      </c>
      <c r="G59" s="8" t="s">
        <v>71</v>
      </c>
      <c r="H59" s="11" t="s">
        <v>136</v>
      </c>
      <c r="K59"/>
      <c r="L59"/>
    </row>
    <row r="60" spans="1:12" ht="18.75" customHeight="1">
      <c r="A60" s="11" t="s">
        <v>240</v>
      </c>
      <c r="B60" s="14">
        <v>20170980070</v>
      </c>
      <c r="C60" s="7" t="s">
        <v>137</v>
      </c>
      <c r="D60" s="7" t="s">
        <v>83</v>
      </c>
      <c r="E60" s="7" t="s">
        <v>70</v>
      </c>
      <c r="F60" s="7" t="s">
        <v>86</v>
      </c>
      <c r="G60" s="8" t="s">
        <v>71</v>
      </c>
      <c r="H60" s="11" t="s">
        <v>138</v>
      </c>
      <c r="K60"/>
      <c r="L60"/>
    </row>
    <row r="61" spans="1:12" ht="18.75" customHeight="1">
      <c r="A61" s="11" t="s">
        <v>241</v>
      </c>
      <c r="B61" s="14">
        <v>20170980005</v>
      </c>
      <c r="C61" s="7" t="s">
        <v>139</v>
      </c>
      <c r="D61" s="7" t="s">
        <v>68</v>
      </c>
      <c r="E61" s="7" t="s">
        <v>78</v>
      </c>
      <c r="F61" s="7" t="s">
        <v>69</v>
      </c>
      <c r="G61" s="8" t="s">
        <v>71</v>
      </c>
      <c r="H61" s="11" t="s">
        <v>140</v>
      </c>
      <c r="K61"/>
      <c r="L61"/>
    </row>
    <row r="62" spans="1:12" ht="18.75" customHeight="1">
      <c r="A62" s="11" t="s">
        <v>242</v>
      </c>
      <c r="B62" s="14">
        <v>20170980004</v>
      </c>
      <c r="C62" s="7" t="s">
        <v>141</v>
      </c>
      <c r="D62" s="7" t="s">
        <v>68</v>
      </c>
      <c r="E62" s="7" t="s">
        <v>78</v>
      </c>
      <c r="F62" s="7" t="s">
        <v>69</v>
      </c>
      <c r="G62" s="8" t="s">
        <v>71</v>
      </c>
      <c r="H62" s="11" t="s">
        <v>142</v>
      </c>
      <c r="K62"/>
      <c r="L62"/>
    </row>
    <row r="63" spans="1:12" ht="18.75" customHeight="1">
      <c r="A63" s="11" t="s">
        <v>243</v>
      </c>
      <c r="B63" s="14">
        <v>20170980003</v>
      </c>
      <c r="C63" s="7" t="s">
        <v>143</v>
      </c>
      <c r="D63" s="7" t="s">
        <v>68</v>
      </c>
      <c r="E63" s="7" t="s">
        <v>70</v>
      </c>
      <c r="F63" s="7" t="s">
        <v>69</v>
      </c>
      <c r="G63" s="8" t="s">
        <v>71</v>
      </c>
      <c r="H63" s="11" t="s">
        <v>119</v>
      </c>
      <c r="K63"/>
      <c r="L63"/>
    </row>
    <row r="64" spans="1:12" ht="18.75" customHeight="1">
      <c r="A64" s="11" t="s">
        <v>244</v>
      </c>
      <c r="B64" s="14">
        <v>20170980018</v>
      </c>
      <c r="C64" s="7" t="s">
        <v>144</v>
      </c>
      <c r="D64" s="7" t="s">
        <v>68</v>
      </c>
      <c r="E64" s="7" t="s">
        <v>86</v>
      </c>
      <c r="F64" s="7" t="s">
        <v>69</v>
      </c>
      <c r="G64" s="8" t="s">
        <v>71</v>
      </c>
      <c r="H64" s="11" t="s">
        <v>84</v>
      </c>
      <c r="K64"/>
      <c r="L64"/>
    </row>
    <row r="65" spans="1:12" ht="18.75" customHeight="1">
      <c r="A65" s="11" t="s">
        <v>245</v>
      </c>
      <c r="B65" s="14">
        <v>20170980038</v>
      </c>
      <c r="C65" s="7" t="s">
        <v>145</v>
      </c>
      <c r="D65" s="7" t="s">
        <v>68</v>
      </c>
      <c r="E65" s="7" t="s">
        <v>70</v>
      </c>
      <c r="F65" s="7" t="s">
        <v>69</v>
      </c>
      <c r="G65" s="8" t="s">
        <v>71</v>
      </c>
      <c r="H65" s="11" t="s">
        <v>146</v>
      </c>
      <c r="K65"/>
      <c r="L65"/>
    </row>
    <row r="66" spans="1:12" ht="18.75" customHeight="1">
      <c r="A66" s="11" t="s">
        <v>246</v>
      </c>
      <c r="B66" s="14">
        <v>20170980118</v>
      </c>
      <c r="C66" s="7" t="s">
        <v>147</v>
      </c>
      <c r="D66" s="7" t="s">
        <v>68</v>
      </c>
      <c r="E66" s="7" t="s">
        <v>70</v>
      </c>
      <c r="F66" s="7" t="s">
        <v>69</v>
      </c>
      <c r="G66" s="8" t="s">
        <v>71</v>
      </c>
      <c r="H66" s="11" t="s">
        <v>90</v>
      </c>
      <c r="K66"/>
      <c r="L66"/>
    </row>
    <row r="67" spans="1:12" ht="18.75" customHeight="1">
      <c r="A67" s="11" t="s">
        <v>247</v>
      </c>
      <c r="B67" s="14">
        <v>20170980069</v>
      </c>
      <c r="C67" s="7" t="s">
        <v>148</v>
      </c>
      <c r="D67" s="7" t="s">
        <v>83</v>
      </c>
      <c r="E67" s="7" t="s">
        <v>78</v>
      </c>
      <c r="F67" s="7" t="s">
        <v>69</v>
      </c>
      <c r="G67" s="8" t="s">
        <v>71</v>
      </c>
      <c r="H67" s="11" t="s">
        <v>92</v>
      </c>
      <c r="K67"/>
      <c r="L67"/>
    </row>
    <row r="68" spans="1:12" ht="18.75" customHeight="1">
      <c r="A68" s="11" t="s">
        <v>248</v>
      </c>
      <c r="B68" s="14">
        <v>20170980060</v>
      </c>
      <c r="C68" s="7" t="s">
        <v>149</v>
      </c>
      <c r="D68" s="7" t="s">
        <v>83</v>
      </c>
      <c r="E68" s="7" t="s">
        <v>78</v>
      </c>
      <c r="F68" s="7" t="s">
        <v>69</v>
      </c>
      <c r="G68" s="8" t="s">
        <v>71</v>
      </c>
      <c r="H68" s="11" t="s">
        <v>125</v>
      </c>
      <c r="K68"/>
      <c r="L68"/>
    </row>
    <row r="69" spans="1:12" ht="18.75" customHeight="1">
      <c r="A69" s="11" t="s">
        <v>249</v>
      </c>
      <c r="B69" s="14">
        <v>20170980028</v>
      </c>
      <c r="C69" s="7" t="s">
        <v>150</v>
      </c>
      <c r="D69" s="7" t="s">
        <v>68</v>
      </c>
      <c r="E69" s="7" t="s">
        <v>70</v>
      </c>
      <c r="F69" s="7" t="s">
        <v>69</v>
      </c>
      <c r="G69" s="8" t="s">
        <v>71</v>
      </c>
      <c r="H69" s="11" t="s">
        <v>94</v>
      </c>
      <c r="K69"/>
      <c r="L69"/>
    </row>
    <row r="70" spans="1:12" ht="18.75" customHeight="1">
      <c r="A70" s="11" t="s">
        <v>250</v>
      </c>
      <c r="B70" s="14">
        <v>20170980007</v>
      </c>
      <c r="C70" s="7" t="s">
        <v>151</v>
      </c>
      <c r="D70" s="7" t="s">
        <v>83</v>
      </c>
      <c r="E70" s="7" t="s">
        <v>86</v>
      </c>
      <c r="F70" s="7" t="s">
        <v>69</v>
      </c>
      <c r="G70" s="8" t="s">
        <v>71</v>
      </c>
      <c r="H70" s="11" t="s">
        <v>152</v>
      </c>
      <c r="K70"/>
      <c r="L70"/>
    </row>
    <row r="71" spans="1:12" ht="18.75" customHeight="1">
      <c r="A71" s="11" t="s">
        <v>251</v>
      </c>
      <c r="B71" s="14">
        <v>20170980066</v>
      </c>
      <c r="C71" s="7" t="s">
        <v>153</v>
      </c>
      <c r="D71" s="7" t="s">
        <v>83</v>
      </c>
      <c r="E71" s="7" t="s">
        <v>86</v>
      </c>
      <c r="F71" s="7" t="s">
        <v>69</v>
      </c>
      <c r="G71" s="8" t="s">
        <v>71</v>
      </c>
      <c r="H71" s="11" t="s">
        <v>154</v>
      </c>
      <c r="K71"/>
      <c r="L71"/>
    </row>
    <row r="72" spans="1:12" ht="18.75" customHeight="1">
      <c r="A72" s="11" t="s">
        <v>252</v>
      </c>
      <c r="B72" s="14">
        <v>20170980075</v>
      </c>
      <c r="C72" s="7" t="s">
        <v>155</v>
      </c>
      <c r="D72" s="7" t="s">
        <v>68</v>
      </c>
      <c r="E72" s="7" t="s">
        <v>70</v>
      </c>
      <c r="F72" s="7" t="s">
        <v>69</v>
      </c>
      <c r="G72" s="8" t="s">
        <v>71</v>
      </c>
      <c r="H72" s="11" t="s">
        <v>156</v>
      </c>
      <c r="K72"/>
      <c r="L72"/>
    </row>
    <row r="73" spans="1:12" ht="18.75" customHeight="1">
      <c r="A73" s="11" t="s">
        <v>253</v>
      </c>
      <c r="B73" s="14">
        <v>20170980058</v>
      </c>
      <c r="C73" s="7" t="s">
        <v>157</v>
      </c>
      <c r="D73" s="7" t="s">
        <v>68</v>
      </c>
      <c r="E73" s="7" t="s">
        <v>86</v>
      </c>
      <c r="F73" s="7" t="s">
        <v>69</v>
      </c>
      <c r="G73" s="8" t="s">
        <v>71</v>
      </c>
      <c r="H73" s="11" t="s">
        <v>158</v>
      </c>
      <c r="K73"/>
      <c r="L73"/>
    </row>
    <row r="74" spans="1:12" ht="18.75" customHeight="1">
      <c r="A74" s="11" t="s">
        <v>7</v>
      </c>
      <c r="B74" s="14">
        <v>20170980101</v>
      </c>
      <c r="C74" s="7" t="s">
        <v>159</v>
      </c>
      <c r="D74" s="7" t="s">
        <v>83</v>
      </c>
      <c r="E74" s="7" t="s">
        <v>78</v>
      </c>
      <c r="F74" s="7" t="s">
        <v>69</v>
      </c>
      <c r="G74" s="8" t="s">
        <v>71</v>
      </c>
      <c r="H74" s="11" t="s">
        <v>160</v>
      </c>
      <c r="K74"/>
      <c r="L74"/>
    </row>
    <row r="75" spans="1:12" ht="18.75" customHeight="1">
      <c r="A75" s="11" t="s">
        <v>254</v>
      </c>
      <c r="B75" s="14">
        <v>20170980011</v>
      </c>
      <c r="C75" s="7" t="s">
        <v>161</v>
      </c>
      <c r="D75" s="7" t="s">
        <v>68</v>
      </c>
      <c r="E75" s="7" t="s">
        <v>70</v>
      </c>
      <c r="F75" s="7" t="s">
        <v>69</v>
      </c>
      <c r="G75" s="8" t="s">
        <v>71</v>
      </c>
      <c r="H75" s="11" t="s">
        <v>105</v>
      </c>
      <c r="K75"/>
      <c r="L75"/>
    </row>
    <row r="76" spans="1:12" ht="18.75" customHeight="1">
      <c r="A76" s="11" t="s">
        <v>255</v>
      </c>
      <c r="B76" s="14">
        <v>20170980055</v>
      </c>
      <c r="C76" s="7" t="s">
        <v>162</v>
      </c>
      <c r="D76" s="7" t="s">
        <v>68</v>
      </c>
      <c r="E76" s="7" t="s">
        <v>86</v>
      </c>
      <c r="F76" s="7" t="s">
        <v>69</v>
      </c>
      <c r="G76" s="8" t="s">
        <v>71</v>
      </c>
      <c r="H76" s="11" t="s">
        <v>163</v>
      </c>
      <c r="K76"/>
      <c r="L76"/>
    </row>
    <row r="77" spans="1:12" ht="18.75" customHeight="1">
      <c r="A77" s="11" t="s">
        <v>256</v>
      </c>
      <c r="B77" s="14">
        <v>20170980074</v>
      </c>
      <c r="C77" s="7" t="s">
        <v>164</v>
      </c>
      <c r="D77" s="7" t="s">
        <v>83</v>
      </c>
      <c r="E77" s="7" t="s">
        <v>86</v>
      </c>
      <c r="F77" s="7" t="s">
        <v>69</v>
      </c>
      <c r="G77" s="8" t="s">
        <v>71</v>
      </c>
      <c r="H77" s="11" t="s">
        <v>165</v>
      </c>
      <c r="K77"/>
      <c r="L77"/>
    </row>
    <row r="78" spans="1:12" ht="18.75" customHeight="1">
      <c r="A78" s="11" t="s">
        <v>257</v>
      </c>
      <c r="B78" s="14">
        <v>20170980049</v>
      </c>
      <c r="C78" s="7" t="s">
        <v>166</v>
      </c>
      <c r="D78" s="7" t="s">
        <v>83</v>
      </c>
      <c r="E78" s="7" t="s">
        <v>69</v>
      </c>
      <c r="F78" s="7" t="s">
        <v>78</v>
      </c>
      <c r="G78" s="8" t="s">
        <v>71</v>
      </c>
      <c r="H78" s="11" t="s">
        <v>167</v>
      </c>
      <c r="K78"/>
      <c r="L78"/>
    </row>
    <row r="79" spans="1:12" ht="18.75" customHeight="1">
      <c r="A79" s="11" t="s">
        <v>258</v>
      </c>
      <c r="B79" s="14">
        <v>20170921069</v>
      </c>
      <c r="C79" s="7" t="s">
        <v>168</v>
      </c>
      <c r="D79" s="7" t="s">
        <v>68</v>
      </c>
      <c r="E79" s="10" t="s">
        <v>98</v>
      </c>
      <c r="F79" s="7" t="s">
        <v>78</v>
      </c>
      <c r="G79" s="8" t="s">
        <v>71</v>
      </c>
      <c r="H79" s="11" t="s">
        <v>167</v>
      </c>
      <c r="K79"/>
      <c r="L79"/>
    </row>
    <row r="80" spans="1:12" ht="18.75" customHeight="1">
      <c r="A80" s="11" t="s">
        <v>259</v>
      </c>
      <c r="B80" s="14">
        <v>20170921022</v>
      </c>
      <c r="C80" s="7" t="s">
        <v>169</v>
      </c>
      <c r="D80" s="7" t="s">
        <v>68</v>
      </c>
      <c r="E80" s="10" t="s">
        <v>98</v>
      </c>
      <c r="F80" s="7" t="s">
        <v>78</v>
      </c>
      <c r="G80" s="8" t="s">
        <v>71</v>
      </c>
      <c r="H80" s="11" t="s">
        <v>170</v>
      </c>
      <c r="K80"/>
      <c r="L80"/>
    </row>
    <row r="81" spans="1:12" ht="18.75" customHeight="1">
      <c r="A81" s="11" t="s">
        <v>260</v>
      </c>
      <c r="B81" s="14">
        <v>20170980006</v>
      </c>
      <c r="C81" s="7" t="s">
        <v>171</v>
      </c>
      <c r="D81" s="7" t="s">
        <v>68</v>
      </c>
      <c r="E81" s="7" t="s">
        <v>70</v>
      </c>
      <c r="F81" s="7" t="s">
        <v>78</v>
      </c>
      <c r="G81" s="8" t="s">
        <v>71</v>
      </c>
      <c r="H81" s="11" t="s">
        <v>172</v>
      </c>
      <c r="K81"/>
      <c r="L81"/>
    </row>
    <row r="82" spans="1:12" ht="18.75" customHeight="1">
      <c r="A82" s="11" t="s">
        <v>261</v>
      </c>
      <c r="B82" s="14">
        <v>20170980017</v>
      </c>
      <c r="C82" s="7" t="s">
        <v>173</v>
      </c>
      <c r="D82" s="7" t="s">
        <v>83</v>
      </c>
      <c r="E82" s="7" t="s">
        <v>69</v>
      </c>
      <c r="F82" s="7" t="s">
        <v>78</v>
      </c>
      <c r="G82" s="8" t="s">
        <v>71</v>
      </c>
      <c r="H82" s="11" t="s">
        <v>174</v>
      </c>
      <c r="K82"/>
      <c r="L82"/>
    </row>
    <row r="83" spans="1:12" ht="18.75" customHeight="1">
      <c r="A83" s="11" t="s">
        <v>262</v>
      </c>
      <c r="B83" s="14">
        <v>20170980109</v>
      </c>
      <c r="C83" s="7" t="s">
        <v>175</v>
      </c>
      <c r="D83" s="7" t="s">
        <v>68</v>
      </c>
      <c r="E83" s="7" t="s">
        <v>70</v>
      </c>
      <c r="F83" s="7" t="s">
        <v>78</v>
      </c>
      <c r="G83" s="8" t="s">
        <v>71</v>
      </c>
      <c r="H83" s="11" t="s">
        <v>176</v>
      </c>
      <c r="K83"/>
      <c r="L83"/>
    </row>
    <row r="84" spans="1:12" ht="18.75" customHeight="1">
      <c r="A84" s="11" t="s">
        <v>2</v>
      </c>
      <c r="B84" s="14">
        <v>20170980073</v>
      </c>
      <c r="C84" s="7" t="s">
        <v>177</v>
      </c>
      <c r="D84" s="7" t="s">
        <v>68</v>
      </c>
      <c r="E84" s="7" t="s">
        <v>69</v>
      </c>
      <c r="F84" s="7" t="s">
        <v>78</v>
      </c>
      <c r="G84" s="8" t="s">
        <v>71</v>
      </c>
      <c r="H84" s="11" t="s">
        <v>84</v>
      </c>
      <c r="K84"/>
      <c r="L84"/>
    </row>
    <row r="85" spans="1:12" ht="18.75" customHeight="1">
      <c r="A85" s="11" t="s">
        <v>1</v>
      </c>
      <c r="B85" s="14">
        <v>20170980009</v>
      </c>
      <c r="C85" s="7" t="s">
        <v>178</v>
      </c>
      <c r="D85" s="7" t="s">
        <v>68</v>
      </c>
      <c r="E85" s="7" t="s">
        <v>69</v>
      </c>
      <c r="F85" s="7" t="s">
        <v>78</v>
      </c>
      <c r="G85" s="8" t="s">
        <v>71</v>
      </c>
      <c r="H85" s="11" t="s">
        <v>146</v>
      </c>
      <c r="K85"/>
      <c r="L85"/>
    </row>
    <row r="86" spans="1:12" ht="18.75" customHeight="1">
      <c r="A86" s="11" t="s">
        <v>263</v>
      </c>
      <c r="B86" s="14">
        <v>20170980042</v>
      </c>
      <c r="C86" s="7" t="s">
        <v>179</v>
      </c>
      <c r="D86" s="7" t="s">
        <v>68</v>
      </c>
      <c r="E86" s="7" t="s">
        <v>86</v>
      </c>
      <c r="F86" s="7" t="s">
        <v>78</v>
      </c>
      <c r="G86" s="8" t="s">
        <v>71</v>
      </c>
      <c r="H86" s="11" t="s">
        <v>180</v>
      </c>
      <c r="K86"/>
      <c r="L86"/>
    </row>
    <row r="87" spans="1:12" ht="18.75" customHeight="1">
      <c r="A87" s="11" t="s">
        <v>264</v>
      </c>
      <c r="B87" s="14">
        <v>20170980110</v>
      </c>
      <c r="C87" s="7" t="s">
        <v>181</v>
      </c>
      <c r="D87" s="7" t="s">
        <v>68</v>
      </c>
      <c r="E87" s="7" t="s">
        <v>70</v>
      </c>
      <c r="F87" s="7" t="s">
        <v>78</v>
      </c>
      <c r="G87" s="8" t="s">
        <v>71</v>
      </c>
      <c r="H87" s="11" t="s">
        <v>182</v>
      </c>
      <c r="K87"/>
      <c r="L87"/>
    </row>
    <row r="88" spans="1:12" ht="18.75" customHeight="1">
      <c r="A88" s="11" t="s">
        <v>265</v>
      </c>
      <c r="B88" s="14">
        <v>20170921070</v>
      </c>
      <c r="C88" s="7" t="s">
        <v>183</v>
      </c>
      <c r="D88" s="7" t="s">
        <v>68</v>
      </c>
      <c r="E88" s="7" t="s">
        <v>98</v>
      </c>
      <c r="F88" s="7" t="s">
        <v>78</v>
      </c>
      <c r="G88" s="8" t="s">
        <v>71</v>
      </c>
      <c r="H88" s="11" t="s">
        <v>184</v>
      </c>
      <c r="K88"/>
      <c r="L88"/>
    </row>
    <row r="89" spans="1:12" ht="18.75" customHeight="1">
      <c r="A89" s="11" t="s">
        <v>6</v>
      </c>
      <c r="B89" s="14">
        <v>20170980035</v>
      </c>
      <c r="C89" s="7" t="s">
        <v>185</v>
      </c>
      <c r="D89" s="7" t="s">
        <v>83</v>
      </c>
      <c r="E89" s="7" t="s">
        <v>70</v>
      </c>
      <c r="F89" s="7" t="s">
        <v>78</v>
      </c>
      <c r="G89" s="8" t="s">
        <v>71</v>
      </c>
      <c r="H89" s="11" t="s">
        <v>156</v>
      </c>
      <c r="K89"/>
      <c r="L89"/>
    </row>
    <row r="90" spans="1:12" ht="18.75" customHeight="1">
      <c r="A90" s="11" t="s">
        <v>266</v>
      </c>
      <c r="B90" s="14">
        <v>20170980050</v>
      </c>
      <c r="C90" s="7" t="s">
        <v>186</v>
      </c>
      <c r="D90" s="7" t="s">
        <v>83</v>
      </c>
      <c r="E90" s="7" t="s">
        <v>86</v>
      </c>
      <c r="F90" s="7" t="s">
        <v>78</v>
      </c>
      <c r="G90" s="8" t="s">
        <v>71</v>
      </c>
      <c r="H90" s="11" t="s">
        <v>156</v>
      </c>
      <c r="K90"/>
      <c r="L90"/>
    </row>
    <row r="91" spans="1:12" ht="18.75" customHeight="1">
      <c r="A91" s="11" t="s">
        <v>267</v>
      </c>
      <c r="B91" s="14">
        <v>20170980087</v>
      </c>
      <c r="C91" s="7" t="s">
        <v>187</v>
      </c>
      <c r="D91" s="7" t="s">
        <v>68</v>
      </c>
      <c r="E91" s="7" t="s">
        <v>86</v>
      </c>
      <c r="F91" s="7" t="s">
        <v>78</v>
      </c>
      <c r="G91" s="8" t="s">
        <v>71</v>
      </c>
      <c r="H91" s="11" t="s">
        <v>188</v>
      </c>
      <c r="K91"/>
      <c r="L91"/>
    </row>
    <row r="92" spans="1:12" ht="18.75" customHeight="1">
      <c r="A92" s="11" t="s">
        <v>3</v>
      </c>
      <c r="B92" s="14">
        <v>20170980019</v>
      </c>
      <c r="C92" s="7" t="s">
        <v>189</v>
      </c>
      <c r="D92" s="7" t="s">
        <v>83</v>
      </c>
      <c r="E92" s="7" t="s">
        <v>70</v>
      </c>
      <c r="F92" s="7" t="s">
        <v>78</v>
      </c>
      <c r="G92" s="8" t="s">
        <v>71</v>
      </c>
      <c r="H92" s="11" t="s">
        <v>190</v>
      </c>
      <c r="K92"/>
      <c r="L92"/>
    </row>
    <row r="93" spans="1:12" ht="18.75" customHeight="1">
      <c r="A93" s="11" t="s">
        <v>4</v>
      </c>
      <c r="B93" s="14">
        <v>20170980099</v>
      </c>
      <c r="C93" s="7" t="s">
        <v>191</v>
      </c>
      <c r="D93" s="7" t="s">
        <v>68</v>
      </c>
      <c r="E93" s="7" t="s">
        <v>70</v>
      </c>
      <c r="F93" s="7" t="s">
        <v>78</v>
      </c>
      <c r="G93" s="8" t="s">
        <v>71</v>
      </c>
      <c r="H93" s="11" t="s">
        <v>192</v>
      </c>
      <c r="K93"/>
      <c r="L93"/>
    </row>
    <row r="94" spans="1:12" ht="18.75" customHeight="1">
      <c r="A94" s="11" t="s">
        <v>5</v>
      </c>
      <c r="B94" s="14">
        <v>20170980030</v>
      </c>
      <c r="C94" s="9" t="s">
        <v>134</v>
      </c>
      <c r="D94" s="9" t="s">
        <v>83</v>
      </c>
      <c r="E94" s="7" t="s">
        <v>70</v>
      </c>
      <c r="F94" s="7" t="s">
        <v>78</v>
      </c>
      <c r="G94" s="8" t="s">
        <v>71</v>
      </c>
      <c r="H94" s="8" t="s">
        <v>193</v>
      </c>
      <c r="K94"/>
      <c r="L94"/>
    </row>
    <row r="95" spans="1:12" ht="18.75" customHeight="1">
      <c r="A95" s="11" t="s">
        <v>268</v>
      </c>
      <c r="B95" s="14">
        <v>20170980094</v>
      </c>
      <c r="C95" s="7" t="s">
        <v>194</v>
      </c>
      <c r="D95" s="7" t="s">
        <v>83</v>
      </c>
      <c r="E95" s="7" t="s">
        <v>70</v>
      </c>
      <c r="F95" s="7" t="s">
        <v>78</v>
      </c>
      <c r="G95" s="8" t="s">
        <v>71</v>
      </c>
      <c r="H95" s="11" t="s">
        <v>195</v>
      </c>
      <c r="K95"/>
      <c r="L95"/>
    </row>
    <row r="96" spans="1:12" ht="18.75" customHeight="1">
      <c r="A96" s="11" t="s">
        <v>269</v>
      </c>
      <c r="B96" s="14">
        <v>20170980078</v>
      </c>
      <c r="C96" s="7" t="s">
        <v>196</v>
      </c>
      <c r="D96" s="7" t="s">
        <v>83</v>
      </c>
      <c r="E96" s="7" t="s">
        <v>70</v>
      </c>
      <c r="F96" s="7" t="s">
        <v>78</v>
      </c>
      <c r="G96" s="8" t="s">
        <v>71</v>
      </c>
      <c r="H96" s="11" t="s">
        <v>197</v>
      </c>
      <c r="K96"/>
      <c r="L96"/>
    </row>
    <row r="97" spans="1:12" ht="18.75" customHeight="1">
      <c r="A97" s="11" t="s">
        <v>0</v>
      </c>
      <c r="B97" s="14">
        <v>20170980115</v>
      </c>
      <c r="C97" s="7" t="s">
        <v>198</v>
      </c>
      <c r="D97" s="7" t="s">
        <v>83</v>
      </c>
      <c r="E97" s="7" t="s">
        <v>70</v>
      </c>
      <c r="F97" s="7" t="s">
        <v>78</v>
      </c>
      <c r="G97" s="8" t="s">
        <v>71</v>
      </c>
      <c r="H97" s="11" t="s">
        <v>199</v>
      </c>
      <c r="K97"/>
      <c r="L97"/>
    </row>
    <row r="98" spans="1:12" ht="18.75" customHeight="1">
      <c r="A98" s="11" t="s">
        <v>270</v>
      </c>
      <c r="B98" s="14">
        <v>20170980105</v>
      </c>
      <c r="C98" s="7" t="s">
        <v>200</v>
      </c>
      <c r="D98" s="7" t="s">
        <v>68</v>
      </c>
      <c r="E98" s="7" t="s">
        <v>86</v>
      </c>
      <c r="F98" s="7" t="s">
        <v>78</v>
      </c>
      <c r="G98" s="8" t="s">
        <v>71</v>
      </c>
      <c r="H98" s="11" t="s">
        <v>201</v>
      </c>
      <c r="K98"/>
      <c r="L98"/>
    </row>
  </sheetData>
  <autoFilter ref="E1:E98"/>
  <mergeCells count="1">
    <mergeCell ref="B1:L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2018-05-15T01:46:26Z</dcterms:created>
  <dcterms:modified xsi:type="dcterms:W3CDTF">2018-05-16T09:02:07Z</dcterms:modified>
</cp:coreProperties>
</file>