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I43" i="1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<sst xmlns="http://schemas.openxmlformats.org/spreadsheetml/2006/main" count="362" uniqueCount="219">
  <si>
    <t>序号</t>
    <phoneticPr fontId="1" type="noConversion"/>
  </si>
  <si>
    <t>学号</t>
    <phoneticPr fontId="1" type="noConversion"/>
  </si>
  <si>
    <t>姓名</t>
    <phoneticPr fontId="1" type="noConversion"/>
  </si>
  <si>
    <t>是否同意转入</t>
    <phoneticPr fontId="1" type="noConversion"/>
  </si>
  <si>
    <t>备注</t>
    <phoneticPr fontId="1" type="noConversion"/>
  </si>
  <si>
    <t>计算机学院2018年第一批转专业学生考核情况汇总表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</si>
  <si>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</si>
  <si>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</si>
  <si>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</si>
  <si>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</si>
  <si>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</si>
  <si>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</si>
  <si>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</si>
  <si>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</si>
  <si>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</si>
  <si>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</si>
  <si>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</si>
  <si>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</si>
  <si>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</si>
  <si>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</si>
  <si>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</si>
  <si>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</si>
  <si>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</si>
  <si>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</si>
  <si>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</si>
  <si>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</si>
  <si>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</si>
  <si>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</si>
  <si>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</si>
  <si>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</si>
  <si>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</si>
  <si>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</si>
  <si>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</si>
  <si>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</si>
  <si>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</si>
  <si>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</si>
  <si>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</si>
  <si>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</si>
  <si>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</si>
  <si>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</si>
  <si>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</si>
  <si>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</si>
  <si>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</si>
  <si>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</si>
  <si>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</si>
  <si>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</si>
  <si>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</si>
  <si>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</si>
  <si>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</si>
  <si>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</si>
  <si>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</si>
  <si>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</si>
  <si>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</si>
  <si>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</si>
  <si>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</si>
  <si>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</si>
  <si>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</si>
  <si>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20163709038</t>
  </si>
  <si>
    <t>范韬霖</t>
  </si>
  <si>
    <t>20163709016</t>
  </si>
  <si>
    <t>杨树鑫</t>
  </si>
  <si>
    <t>20171332041</t>
  </si>
  <si>
    <t>罗佩华</t>
  </si>
  <si>
    <t>20173708057</t>
  </si>
  <si>
    <t>曾柳静</t>
  </si>
  <si>
    <t>20173709010</t>
  </si>
  <si>
    <t>张友好</t>
  </si>
  <si>
    <t>20173709048</t>
  </si>
  <si>
    <t>陈家霞</t>
  </si>
  <si>
    <t>20162382141</t>
  </si>
  <si>
    <t>黄泽宇</t>
  </si>
  <si>
    <t>20170738052</t>
  </si>
  <si>
    <t>唐文斌</t>
  </si>
  <si>
    <t>20171131046</t>
  </si>
  <si>
    <t>王荣瑞</t>
  </si>
  <si>
    <t>20171132044</t>
  </si>
  <si>
    <t>杨锐</t>
  </si>
  <si>
    <t>20171133050</t>
  </si>
  <si>
    <t>房正杰</t>
  </si>
  <si>
    <t>20171133051</t>
  </si>
  <si>
    <t>邬镇安</t>
  </si>
  <si>
    <t>20172005005</t>
  </si>
  <si>
    <t>陈冰佳</t>
  </si>
  <si>
    <t>20172005077</t>
  </si>
  <si>
    <t>黄佳妮</t>
  </si>
  <si>
    <t>20172005159</t>
  </si>
  <si>
    <t>梁铭耀</t>
  </si>
  <si>
    <t>20172121002</t>
  </si>
  <si>
    <t>蔡景彤</t>
  </si>
  <si>
    <t>20172121014</t>
  </si>
  <si>
    <t>邹乐颖</t>
  </si>
  <si>
    <t>20172333034</t>
  </si>
  <si>
    <t>张金晶</t>
  </si>
  <si>
    <t>20172333112</t>
  </si>
  <si>
    <t>陈健航</t>
  </si>
  <si>
    <t>20172481025</t>
  </si>
  <si>
    <t>曹杰</t>
  </si>
  <si>
    <t>20173231038</t>
  </si>
  <si>
    <t>林雨翰</t>
    <phoneticPr fontId="5" type="noConversion"/>
  </si>
  <si>
    <t>20173231050</t>
  </si>
  <si>
    <t>曾佳馨</t>
  </si>
  <si>
    <t>20173231062</t>
  </si>
  <si>
    <t>郑卓荣</t>
  </si>
  <si>
    <t>20173232021</t>
  </si>
  <si>
    <t>梁志健</t>
  </si>
  <si>
    <t>20173602065</t>
  </si>
  <si>
    <t>温晨浩</t>
  </si>
  <si>
    <t>20173708036</t>
  </si>
  <si>
    <t>梁伟业</t>
  </si>
  <si>
    <t>20173709016</t>
  </si>
  <si>
    <t>彭晓淇</t>
  </si>
  <si>
    <t>20173709032</t>
  </si>
  <si>
    <t>郑晓芬</t>
  </si>
  <si>
    <t>20172333122</t>
  </si>
  <si>
    <t>潘康俊</t>
  </si>
  <si>
    <t>20173709056</t>
  </si>
  <si>
    <t>陈景锐</t>
  </si>
  <si>
    <t>20171132039</t>
    <phoneticPr fontId="6" type="noConversion"/>
  </si>
  <si>
    <t>汤小慧</t>
    <phoneticPr fontId="6" type="noConversion"/>
  </si>
  <si>
    <t>20172121015</t>
  </si>
  <si>
    <t>韩昆霖</t>
  </si>
  <si>
    <t>20172131033</t>
  </si>
  <si>
    <t>周金稳</t>
  </si>
  <si>
    <t>20172431006</t>
  </si>
  <si>
    <t>陈钢斌</t>
    <phoneticPr fontId="5" type="noConversion"/>
  </si>
  <si>
    <t>20172631031</t>
  </si>
  <si>
    <t>施佳华</t>
  </si>
  <si>
    <t>20173709004</t>
  </si>
  <si>
    <t>杨仕淮</t>
  </si>
  <si>
    <t>20173709028</t>
  </si>
  <si>
    <t>陈永东</t>
  </si>
  <si>
    <t>20173709043</t>
  </si>
  <si>
    <t>邱少娴</t>
  </si>
  <si>
    <t>20173709052</t>
  </si>
  <si>
    <t>张文超</t>
  </si>
  <si>
    <t>20173709055</t>
  </si>
  <si>
    <t>林奕平</t>
  </si>
  <si>
    <t>20173709065</t>
  </si>
  <si>
    <t>吴锦坤</t>
  </si>
  <si>
    <t>申请转入学院</t>
    <phoneticPr fontId="1" type="noConversion"/>
  </si>
  <si>
    <t>申请转入专业</t>
    <phoneticPr fontId="1" type="noConversion"/>
  </si>
  <si>
    <t>批准转入年级</t>
    <phoneticPr fontId="1" type="noConversion"/>
  </si>
  <si>
    <t>笔试考核成绩</t>
    <phoneticPr fontId="1" type="noConversion"/>
  </si>
  <si>
    <t>面试考核成绩</t>
    <phoneticPr fontId="1" type="noConversion"/>
  </si>
  <si>
    <t>20171131037</t>
  </si>
  <si>
    <t>马一鹏</t>
  </si>
  <si>
    <t>20171132056</t>
  </si>
  <si>
    <t>蔡康林</t>
  </si>
  <si>
    <t>20171132059</t>
  </si>
  <si>
    <t>刘鑫泓</t>
  </si>
  <si>
    <t>20171331065</t>
  </si>
  <si>
    <t>彭瑾</t>
  </si>
  <si>
    <t>20171331081</t>
  </si>
  <si>
    <t>叶丽玲</t>
  </si>
  <si>
    <t>20172421088</t>
  </si>
  <si>
    <t>罗佳玲</t>
  </si>
  <si>
    <t>20172521075</t>
  </si>
  <si>
    <t>杨翠媚</t>
  </si>
  <si>
    <t>20172633022</t>
  </si>
  <si>
    <t>李绒</t>
  </si>
  <si>
    <t>20173708033</t>
  </si>
  <si>
    <t>陈佛兴</t>
  </si>
  <si>
    <t>20172333085</t>
  </si>
  <si>
    <t>庞子霖</t>
  </si>
  <si>
    <t>计算机科学与技术</t>
  </si>
  <si>
    <t>计算机科学与技术（师范）</t>
  </si>
  <si>
    <t>计算机科学与技术</t>
    <phoneticPr fontId="6" type="noConversion"/>
  </si>
  <si>
    <t>网络工程</t>
  </si>
  <si>
    <t>考核最终成绩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</si>
  <si>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</si>
  <si>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</si>
  <si>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</si>
  <si>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</si>
  <si>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</si>
  <si>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无</t>
    <phoneticPr fontId="1" type="noConversion"/>
  </si>
  <si>
    <t>是</t>
    <phoneticPr fontId="1" type="noConversion"/>
  </si>
  <si>
    <t>降级录取</t>
    <phoneticPr fontId="1" type="noConversion"/>
  </si>
  <si>
    <t>是</t>
    <phoneticPr fontId="1" type="noConversion"/>
  </si>
  <si>
    <t>是</t>
    <phoneticPr fontId="1" type="noConversion"/>
  </si>
  <si>
    <t>降级录取</t>
    <phoneticPr fontId="1" type="noConversion"/>
  </si>
  <si>
    <t>是</t>
    <phoneticPr fontId="1" type="noConversion"/>
  </si>
  <si>
    <t>降级录取</t>
    <phoneticPr fontId="1" type="noConversion"/>
  </si>
  <si>
    <t>是</t>
    <phoneticPr fontId="1" type="noConversion"/>
  </si>
  <si>
    <t>降级录取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</si>
  <si>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</si>
  <si>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</si>
  <si>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</si>
  <si>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</si>
  <si>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</si>
  <si>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</si>
  <si>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降级录取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</si>
  <si>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</si>
  <si>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</si>
  <si>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</si>
  <si>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降级录取</t>
    <phoneticPr fontId="1" type="noConversion"/>
  </si>
  <si>
    <t>否</t>
    <phoneticPr fontId="1" type="noConversion"/>
  </si>
  <si>
    <t>计算机学院</t>
    <phoneticPr fontId="1" type="noConversion"/>
  </si>
  <si>
    <t>2018</t>
    <phoneticPr fontId="1" type="noConversion"/>
  </si>
  <si>
    <t>教材名称</t>
  </si>
  <si>
    <t>主编</t>
  </si>
  <si>
    <t>出版社/出版时间（版次）</t>
  </si>
  <si>
    <t>ISBN号</t>
  </si>
  <si>
    <t>C++程序设计思想与方法</t>
    <phoneticPr fontId="6" type="noConversion"/>
  </si>
  <si>
    <t xml:space="preserve">翁惠玉 俞勇 </t>
    <phoneticPr fontId="6" type="noConversion"/>
  </si>
  <si>
    <t>人民邮电出版社 慕课版第3版</t>
    <phoneticPr fontId="6" type="noConversion"/>
  </si>
  <si>
    <t xml:space="preserve">9877115429353 </t>
    <phoneticPr fontId="6" type="noConversion"/>
  </si>
  <si>
    <t>离散数学（第2版）</t>
    <phoneticPr fontId="6" type="noConversion"/>
  </si>
  <si>
    <t>屈婉玲、耿素云、张立昂</t>
    <phoneticPr fontId="6" type="noConversion"/>
  </si>
  <si>
    <t>高等教育出版社/2016年1月（第4次）</t>
    <phoneticPr fontId="6" type="noConversion"/>
  </si>
  <si>
    <t>9787040419085</t>
    <phoneticPr fontId="6" type="noConversion"/>
  </si>
  <si>
    <t>数字电子技术基础简明教程（第三版）</t>
    <phoneticPr fontId="6" type="noConversion"/>
  </si>
  <si>
    <t>余孟尝</t>
    <phoneticPr fontId="6" type="noConversion"/>
  </si>
  <si>
    <t>高等教育出版社/2012</t>
    <phoneticPr fontId="6" type="noConversion"/>
  </si>
  <si>
    <t>9787040189216</t>
    <phoneticPr fontId="6" type="noConversion"/>
  </si>
  <si>
    <t>参考书目</t>
    <phoneticPr fontId="1" type="noConversion"/>
  </si>
  <si>
    <t>说明2：考核总成绩低于50分，不被录取。</t>
    <phoneticPr fontId="1" type="noConversion"/>
  </si>
  <si>
    <t>说明3：对于批准转入2017级的学生，笔试成绩≤70分，或者考核总成绩≤80分，2018-2019（1）学期开学后第二天上午需要参加一次考试，以决定是否需要留级，建议复习参考书目如下：</t>
    <phoneticPr fontId="1" type="noConversion"/>
  </si>
  <si>
    <t>说明1：如学生对考核结果有异议，请于5月14日前联系计算机学院罗老师：020-85211353-116</t>
    <phoneticPr fontId="1" type="noConversion"/>
  </si>
  <si>
    <t>转入2018级学生不用参加笔试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</si>
</sst>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方正小标宋简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39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wrapText="1"/>
    </xf>
    <xf numFmtId="49" fontId="9" fillId="2" borderId="0" xfId="0" applyNumberFormat="1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49" fontId="9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2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0"/>
  <sheetViews>
    <sheetView tabSelected="1" workbookViewId="0">
      <selection activeCell="M46" sqref="M46"/>
    </sheetView>
  </sheetViews>
  <sheetFormatPr defaultColWidth="10.75" defaultRowHeight="14.25"/>
  <cols>
    <col min="1" max="1" width="4.25" style="1" customWidth="1"/>
    <col min="2" max="2" width="11.875" style="1" customWidth="1"/>
    <col min="3" max="3" width="12.125" style="1" customWidth="1"/>
    <col min="4" max="4" width="15.5" style="20" customWidth="1"/>
    <col min="5" max="5" width="21.75" style="1" customWidth="1"/>
    <col min="6" max="6" width="7.625" style="20" customWidth="1"/>
    <col min="7" max="7" width="8.625" style="1" customWidth="1"/>
    <col min="8" max="9" width="8.125" style="1" customWidth="1"/>
    <col min="10" max="10" width="8" style="1" customWidth="1"/>
    <col min="11" max="11" width="15" style="1" customWidth="1"/>
    <col min="12" max="16384" width="10.75" style="1"/>
  </cols>
  <sheetData>
    <row r="1" spans="1:11" ht="28.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">
      <c r="A2" s="3" t="s">
        <v>0</v>
      </c>
      <c r="B2" s="3" t="s">
        <v>1</v>
      </c>
      <c r="C2" s="3" t="s">
        <v>2</v>
      </c>
      <c r="D2" s="3" t="s">
        <v>139</v>
      </c>
      <c r="E2" s="3" t="s">
        <v>140</v>
      </c>
      <c r="F2" s="3" t="s">
        <v>141</v>
      </c>
      <c r="G2" s="3" t="s">
        <v>142</v>
      </c>
      <c r="H2" s="3" t="s">
        <v>143</v>
      </c>
      <c r="I2" s="3" t="s">
        <v>168</v>
      </c>
      <c r="J2" s="3" t="s">
        <v>3</v>
      </c>
      <c r="K2" s="3" t="s">
        <v>4</v>
      </c>
    </row>
    <row r="3" spans="1:11" s="17" customFormat="1">
      <c r="A3" s="11" t="s">
        <v>6</v>
      </c>
      <c r="B3" s="6" t="s">
        <v>57</v>
      </c>
      <c r="C3" s="5" t="s">
        <v>58</v>
      </c>
      <c r="D3" s="14" t="s">
        <v>196</v>
      </c>
      <c r="E3" s="5" t="s">
        <v>164</v>
      </c>
      <c r="F3" s="12">
        <v>2017</v>
      </c>
      <c r="G3" s="15">
        <v>56</v>
      </c>
      <c r="H3" s="12">
        <v>60</v>
      </c>
      <c r="I3" s="12">
        <f t="shared" ref="I3:I43" si="0">AVERAGE(G3,H3)</f>
        <v>58</v>
      </c>
      <c r="J3" s="14" t="s">
        <v>175</v>
      </c>
      <c r="K3" s="22" t="s">
        <v>176</v>
      </c>
    </row>
    <row r="4" spans="1:11" s="17" customFormat="1">
      <c r="A4" s="11" t="s">
        <v>7</v>
      </c>
      <c r="B4" s="6" t="s">
        <v>59</v>
      </c>
      <c r="C4" s="5" t="s">
        <v>60</v>
      </c>
      <c r="D4" s="14" t="s">
        <v>196</v>
      </c>
      <c r="E4" s="5" t="s">
        <v>165</v>
      </c>
      <c r="F4" s="12">
        <v>2017</v>
      </c>
      <c r="G4" s="12">
        <v>76</v>
      </c>
      <c r="H4" s="12">
        <v>82</v>
      </c>
      <c r="I4" s="12">
        <f t="shared" si="0"/>
        <v>79</v>
      </c>
      <c r="J4" s="14" t="s">
        <v>177</v>
      </c>
      <c r="K4" s="11"/>
    </row>
    <row r="5" spans="1:11" s="17" customFormat="1">
      <c r="A5" s="11" t="s">
        <v>8</v>
      </c>
      <c r="B5" s="6" t="s">
        <v>61</v>
      </c>
      <c r="C5" s="5" t="s">
        <v>62</v>
      </c>
      <c r="D5" s="14" t="s">
        <v>196</v>
      </c>
      <c r="E5" s="5" t="s">
        <v>165</v>
      </c>
      <c r="F5" s="12">
        <v>2018</v>
      </c>
      <c r="G5" s="12">
        <v>74</v>
      </c>
      <c r="H5" s="15">
        <v>40</v>
      </c>
      <c r="I5" s="12">
        <f t="shared" si="0"/>
        <v>57</v>
      </c>
      <c r="J5" s="14" t="s">
        <v>178</v>
      </c>
      <c r="K5" s="22" t="s">
        <v>179</v>
      </c>
    </row>
    <row r="6" spans="1:11" s="17" customFormat="1">
      <c r="A6" s="11" t="s">
        <v>9</v>
      </c>
      <c r="B6" s="6" t="s">
        <v>63</v>
      </c>
      <c r="C6" s="5" t="s">
        <v>64</v>
      </c>
      <c r="D6" s="14" t="s">
        <v>196</v>
      </c>
      <c r="E6" s="5" t="s">
        <v>165</v>
      </c>
      <c r="F6" s="12">
        <v>2018</v>
      </c>
      <c r="G6" s="12">
        <v>66</v>
      </c>
      <c r="H6" s="15">
        <v>50</v>
      </c>
      <c r="I6" s="12">
        <f t="shared" si="0"/>
        <v>58</v>
      </c>
      <c r="J6" s="14" t="s">
        <v>180</v>
      </c>
      <c r="K6" s="22" t="s">
        <v>181</v>
      </c>
    </row>
    <row r="7" spans="1:11" s="17" customFormat="1">
      <c r="A7" s="11" t="s">
        <v>10</v>
      </c>
      <c r="B7" s="6" t="s">
        <v>65</v>
      </c>
      <c r="C7" s="5" t="s">
        <v>66</v>
      </c>
      <c r="D7" s="14" t="s">
        <v>196</v>
      </c>
      <c r="E7" s="5" t="s">
        <v>165</v>
      </c>
      <c r="F7" s="12">
        <v>2018</v>
      </c>
      <c r="G7" s="12">
        <v>64</v>
      </c>
      <c r="H7" s="15">
        <v>50</v>
      </c>
      <c r="I7" s="12">
        <f t="shared" si="0"/>
        <v>57</v>
      </c>
      <c r="J7" s="14" t="s">
        <v>182</v>
      </c>
      <c r="K7" s="22" t="s">
        <v>183</v>
      </c>
    </row>
    <row r="8" spans="1:11" s="17" customFormat="1">
      <c r="A8" s="11" t="s">
        <v>11</v>
      </c>
      <c r="B8" s="6" t="s">
        <v>67</v>
      </c>
      <c r="C8" s="5" t="s">
        <v>68</v>
      </c>
      <c r="D8" s="14" t="s">
        <v>196</v>
      </c>
      <c r="E8" s="5" t="s">
        <v>165</v>
      </c>
      <c r="F8" s="12">
        <v>2017</v>
      </c>
      <c r="G8" s="12">
        <v>70</v>
      </c>
      <c r="H8" s="12">
        <v>80</v>
      </c>
      <c r="I8" s="12">
        <f t="shared" si="0"/>
        <v>75</v>
      </c>
      <c r="J8" s="14" t="s">
        <v>184</v>
      </c>
      <c r="K8" s="11"/>
    </row>
    <row r="9" spans="1:11" s="17" customFormat="1">
      <c r="A9" s="11" t="s">
        <v>12</v>
      </c>
      <c r="B9" s="6" t="s">
        <v>69</v>
      </c>
      <c r="C9" s="5" t="s">
        <v>70</v>
      </c>
      <c r="D9" s="14" t="s">
        <v>196</v>
      </c>
      <c r="E9" s="5" t="s">
        <v>164</v>
      </c>
      <c r="F9" s="12">
        <v>2017</v>
      </c>
      <c r="G9" s="12">
        <v>62</v>
      </c>
      <c r="H9" s="12">
        <v>70</v>
      </c>
      <c r="I9" s="12">
        <f t="shared" si="0"/>
        <v>66</v>
      </c>
      <c r="J9" s="14" t="s">
        <v>185</v>
      </c>
      <c r="K9" s="11"/>
    </row>
    <row r="10" spans="1:11" s="17" customFormat="1">
      <c r="A10" s="11" t="s">
        <v>13</v>
      </c>
      <c r="B10" s="6" t="s">
        <v>71</v>
      </c>
      <c r="C10" s="5" t="s">
        <v>72</v>
      </c>
      <c r="D10" s="14" t="s">
        <v>196</v>
      </c>
      <c r="E10" s="5" t="s">
        <v>164</v>
      </c>
      <c r="F10" s="12">
        <v>2017</v>
      </c>
      <c r="G10" s="12">
        <v>70</v>
      </c>
      <c r="H10" s="12">
        <v>80</v>
      </c>
      <c r="I10" s="12">
        <f t="shared" si="0"/>
        <v>75</v>
      </c>
      <c r="J10" s="14" t="s">
        <v>186</v>
      </c>
      <c r="K10" s="11"/>
    </row>
    <row r="11" spans="1:11" s="17" customFormat="1">
      <c r="A11" s="11" t="s">
        <v>14</v>
      </c>
      <c r="B11" s="6" t="s">
        <v>73</v>
      </c>
      <c r="C11" s="5" t="s">
        <v>74</v>
      </c>
      <c r="D11" s="14" t="s">
        <v>196</v>
      </c>
      <c r="E11" s="5" t="s">
        <v>164</v>
      </c>
      <c r="F11" s="12">
        <v>2017</v>
      </c>
      <c r="G11" s="12">
        <v>80</v>
      </c>
      <c r="H11" s="12">
        <v>80</v>
      </c>
      <c r="I11" s="12">
        <f t="shared" si="0"/>
        <v>80</v>
      </c>
      <c r="J11" s="14" t="s">
        <v>187</v>
      </c>
      <c r="K11" s="11"/>
    </row>
    <row r="12" spans="1:11" s="17" customFormat="1">
      <c r="A12" s="11" t="s">
        <v>15</v>
      </c>
      <c r="B12" s="6" t="s">
        <v>75</v>
      </c>
      <c r="C12" s="5" t="s">
        <v>76</v>
      </c>
      <c r="D12" s="14" t="s">
        <v>196</v>
      </c>
      <c r="E12" s="5" t="s">
        <v>164</v>
      </c>
      <c r="F12" s="12">
        <v>2017</v>
      </c>
      <c r="G12" s="12">
        <v>92</v>
      </c>
      <c r="H12" s="12">
        <v>85</v>
      </c>
      <c r="I12" s="12">
        <f t="shared" si="0"/>
        <v>88.5</v>
      </c>
      <c r="J12" s="14" t="s">
        <v>187</v>
      </c>
      <c r="K12" s="11"/>
    </row>
    <row r="13" spans="1:11" s="17" customFormat="1">
      <c r="A13" s="11" t="s">
        <v>16</v>
      </c>
      <c r="B13" s="6" t="s">
        <v>77</v>
      </c>
      <c r="C13" s="5" t="s">
        <v>78</v>
      </c>
      <c r="D13" s="14" t="s">
        <v>196</v>
      </c>
      <c r="E13" s="5" t="s">
        <v>164</v>
      </c>
      <c r="F13" s="12">
        <v>2017</v>
      </c>
      <c r="G13" s="12">
        <v>74</v>
      </c>
      <c r="H13" s="12">
        <v>87</v>
      </c>
      <c r="I13" s="12">
        <f t="shared" si="0"/>
        <v>80.5</v>
      </c>
      <c r="J13" s="14" t="s">
        <v>188</v>
      </c>
      <c r="K13" s="11"/>
    </row>
    <row r="14" spans="1:11" s="17" customFormat="1">
      <c r="A14" s="11" t="s">
        <v>17</v>
      </c>
      <c r="B14" s="6" t="s">
        <v>79</v>
      </c>
      <c r="C14" s="5" t="s">
        <v>80</v>
      </c>
      <c r="D14" s="14" t="s">
        <v>196</v>
      </c>
      <c r="E14" s="5" t="s">
        <v>164</v>
      </c>
      <c r="F14" s="12">
        <v>2018</v>
      </c>
      <c r="G14" s="12">
        <v>78</v>
      </c>
      <c r="H14" s="15">
        <v>35</v>
      </c>
      <c r="I14" s="12">
        <f t="shared" si="0"/>
        <v>56.5</v>
      </c>
      <c r="J14" s="14" t="s">
        <v>189</v>
      </c>
      <c r="K14" s="22" t="s">
        <v>190</v>
      </c>
    </row>
    <row r="15" spans="1:11" s="17" customFormat="1">
      <c r="A15" s="11" t="s">
        <v>18</v>
      </c>
      <c r="B15" s="6" t="s">
        <v>81</v>
      </c>
      <c r="C15" s="5" t="s">
        <v>82</v>
      </c>
      <c r="D15" s="14" t="s">
        <v>196</v>
      </c>
      <c r="E15" s="5" t="s">
        <v>164</v>
      </c>
      <c r="F15" s="12">
        <v>2017</v>
      </c>
      <c r="G15" s="12">
        <v>80</v>
      </c>
      <c r="H15" s="12">
        <v>85</v>
      </c>
      <c r="I15" s="12">
        <f t="shared" si="0"/>
        <v>82.5</v>
      </c>
      <c r="J15" s="14" t="s">
        <v>191</v>
      </c>
      <c r="K15" s="11"/>
    </row>
    <row r="16" spans="1:11" s="17" customFormat="1">
      <c r="A16" s="11" t="s">
        <v>19</v>
      </c>
      <c r="B16" s="6" t="s">
        <v>83</v>
      </c>
      <c r="C16" s="5" t="s">
        <v>84</v>
      </c>
      <c r="D16" s="14" t="s">
        <v>196</v>
      </c>
      <c r="E16" s="5" t="s">
        <v>164</v>
      </c>
      <c r="F16" s="12">
        <v>2017</v>
      </c>
      <c r="G16" s="12">
        <v>84</v>
      </c>
      <c r="H16" s="12">
        <v>87</v>
      </c>
      <c r="I16" s="12">
        <f t="shared" si="0"/>
        <v>85.5</v>
      </c>
      <c r="J16" s="14" t="s">
        <v>192</v>
      </c>
      <c r="K16" s="11"/>
    </row>
    <row r="17" spans="1:11" s="17" customFormat="1">
      <c r="A17" s="11" t="s">
        <v>20</v>
      </c>
      <c r="B17" s="6" t="s">
        <v>85</v>
      </c>
      <c r="C17" s="5" t="s">
        <v>86</v>
      </c>
      <c r="D17" s="14" t="s">
        <v>196</v>
      </c>
      <c r="E17" s="5" t="s">
        <v>164</v>
      </c>
      <c r="F17" s="12">
        <v>2018</v>
      </c>
      <c r="G17" s="12">
        <v>64</v>
      </c>
      <c r="H17" s="15">
        <v>50</v>
      </c>
      <c r="I17" s="12">
        <f t="shared" si="0"/>
        <v>57</v>
      </c>
      <c r="J17" s="14" t="s">
        <v>193</v>
      </c>
      <c r="K17" s="22" t="s">
        <v>194</v>
      </c>
    </row>
    <row r="18" spans="1:11">
      <c r="A18" s="11" t="s">
        <v>21</v>
      </c>
      <c r="B18" s="4" t="s">
        <v>87</v>
      </c>
      <c r="C18" s="5" t="s">
        <v>88</v>
      </c>
      <c r="D18" s="14" t="s">
        <v>196</v>
      </c>
      <c r="E18" s="7" t="s">
        <v>164</v>
      </c>
      <c r="F18" s="8">
        <v>2017</v>
      </c>
      <c r="G18" s="8">
        <v>80</v>
      </c>
      <c r="H18" s="8">
        <v>90</v>
      </c>
      <c r="I18" s="8">
        <f t="shared" si="0"/>
        <v>85</v>
      </c>
      <c r="J18" s="9" t="s">
        <v>169</v>
      </c>
      <c r="K18" s="2"/>
    </row>
    <row r="19" spans="1:11">
      <c r="A19" s="11" t="s">
        <v>22</v>
      </c>
      <c r="B19" s="4" t="s">
        <v>89</v>
      </c>
      <c r="C19" s="5" t="s">
        <v>90</v>
      </c>
      <c r="D19" s="14" t="s">
        <v>196</v>
      </c>
      <c r="E19" s="7" t="s">
        <v>164</v>
      </c>
      <c r="F19" s="8">
        <v>2017</v>
      </c>
      <c r="G19" s="8">
        <v>70</v>
      </c>
      <c r="H19" s="8">
        <v>90</v>
      </c>
      <c r="I19" s="8">
        <f t="shared" si="0"/>
        <v>80</v>
      </c>
      <c r="J19" s="9" t="s">
        <v>169</v>
      </c>
      <c r="K19" s="2"/>
    </row>
    <row r="20" spans="1:11">
      <c r="A20" s="11" t="s">
        <v>23</v>
      </c>
      <c r="B20" s="4" t="s">
        <v>91</v>
      </c>
      <c r="C20" s="5" t="s">
        <v>92</v>
      </c>
      <c r="D20" s="14" t="s">
        <v>196</v>
      </c>
      <c r="E20" s="7" t="s">
        <v>164</v>
      </c>
      <c r="F20" s="8">
        <v>2017</v>
      </c>
      <c r="G20" s="8">
        <v>70</v>
      </c>
      <c r="H20" s="8">
        <v>90</v>
      </c>
      <c r="I20" s="8">
        <f t="shared" si="0"/>
        <v>80</v>
      </c>
      <c r="J20" s="9" t="s">
        <v>169</v>
      </c>
      <c r="K20" s="2"/>
    </row>
    <row r="21" spans="1:11">
      <c r="A21" s="11" t="s">
        <v>24</v>
      </c>
      <c r="B21" s="4" t="s">
        <v>93</v>
      </c>
      <c r="C21" s="5" t="s">
        <v>94</v>
      </c>
      <c r="D21" s="14" t="s">
        <v>196</v>
      </c>
      <c r="E21" s="7" t="s">
        <v>164</v>
      </c>
      <c r="F21" s="8">
        <v>2017</v>
      </c>
      <c r="G21" s="8">
        <v>74</v>
      </c>
      <c r="H21" s="8">
        <v>83</v>
      </c>
      <c r="I21" s="8">
        <f t="shared" si="0"/>
        <v>78.5</v>
      </c>
      <c r="J21" s="9" t="s">
        <v>169</v>
      </c>
      <c r="K21" s="2"/>
    </row>
    <row r="22" spans="1:11">
      <c r="A22" s="11" t="s">
        <v>25</v>
      </c>
      <c r="B22" s="4" t="s">
        <v>95</v>
      </c>
      <c r="C22" s="5" t="s">
        <v>96</v>
      </c>
      <c r="D22" s="14" t="s">
        <v>196</v>
      </c>
      <c r="E22" s="7" t="s">
        <v>164</v>
      </c>
      <c r="F22" s="8">
        <v>2017</v>
      </c>
      <c r="G22" s="18">
        <v>58</v>
      </c>
      <c r="H22" s="8">
        <v>80</v>
      </c>
      <c r="I22" s="8">
        <f t="shared" si="0"/>
        <v>69</v>
      </c>
      <c r="J22" s="9" t="s">
        <v>169</v>
      </c>
      <c r="K22" s="2"/>
    </row>
    <row r="23" spans="1:11">
      <c r="A23" s="11" t="s">
        <v>26</v>
      </c>
      <c r="B23" s="4" t="s">
        <v>97</v>
      </c>
      <c r="C23" s="5" t="s">
        <v>98</v>
      </c>
      <c r="D23" s="14" t="s">
        <v>196</v>
      </c>
      <c r="E23" s="7" t="s">
        <v>164</v>
      </c>
      <c r="F23" s="8">
        <v>2017</v>
      </c>
      <c r="G23" s="8">
        <v>70</v>
      </c>
      <c r="H23" s="8">
        <v>80</v>
      </c>
      <c r="I23" s="8">
        <f t="shared" si="0"/>
        <v>75</v>
      </c>
      <c r="J23" s="9" t="s">
        <v>169</v>
      </c>
      <c r="K23" s="2"/>
    </row>
    <row r="24" spans="1:11">
      <c r="A24" s="11" t="s">
        <v>27</v>
      </c>
      <c r="B24" s="4" t="s">
        <v>99</v>
      </c>
      <c r="C24" s="5" t="s">
        <v>100</v>
      </c>
      <c r="D24" s="14" t="s">
        <v>196</v>
      </c>
      <c r="E24" s="7" t="s">
        <v>164</v>
      </c>
      <c r="F24" s="8">
        <v>2017</v>
      </c>
      <c r="G24" s="8">
        <v>66</v>
      </c>
      <c r="H24" s="8">
        <v>82</v>
      </c>
      <c r="I24" s="8">
        <f t="shared" si="0"/>
        <v>74</v>
      </c>
      <c r="J24" s="9" t="s">
        <v>169</v>
      </c>
      <c r="K24" s="2"/>
    </row>
    <row r="25" spans="1:11">
      <c r="A25" s="11" t="s">
        <v>28</v>
      </c>
      <c r="B25" s="4" t="s">
        <v>101</v>
      </c>
      <c r="C25" s="5" t="s">
        <v>102</v>
      </c>
      <c r="D25" s="14" t="s">
        <v>196</v>
      </c>
      <c r="E25" s="7" t="s">
        <v>164</v>
      </c>
      <c r="F25" s="8">
        <v>2017</v>
      </c>
      <c r="G25" s="8">
        <v>86</v>
      </c>
      <c r="H25" s="8">
        <v>85</v>
      </c>
      <c r="I25" s="8">
        <f t="shared" si="0"/>
        <v>85.5</v>
      </c>
      <c r="J25" s="9" t="s">
        <v>169</v>
      </c>
      <c r="K25" s="2"/>
    </row>
    <row r="26" spans="1:11">
      <c r="A26" s="11" t="s">
        <v>29</v>
      </c>
      <c r="B26" s="4" t="s">
        <v>103</v>
      </c>
      <c r="C26" s="5" t="s">
        <v>104</v>
      </c>
      <c r="D26" s="14" t="s">
        <v>196</v>
      </c>
      <c r="E26" s="7" t="s">
        <v>164</v>
      </c>
      <c r="F26" s="8">
        <v>2017</v>
      </c>
      <c r="G26" s="8">
        <v>84</v>
      </c>
      <c r="H26" s="8">
        <v>86</v>
      </c>
      <c r="I26" s="8">
        <f t="shared" si="0"/>
        <v>85</v>
      </c>
      <c r="J26" s="9" t="s">
        <v>169</v>
      </c>
      <c r="K26" s="2"/>
    </row>
    <row r="27" spans="1:11">
      <c r="A27" s="11" t="s">
        <v>30</v>
      </c>
      <c r="B27" s="4" t="s">
        <v>105</v>
      </c>
      <c r="C27" s="5" t="s">
        <v>106</v>
      </c>
      <c r="D27" s="14" t="s">
        <v>196</v>
      </c>
      <c r="E27" s="7" t="s">
        <v>164</v>
      </c>
      <c r="F27" s="8">
        <v>2017</v>
      </c>
      <c r="G27" s="8">
        <v>72</v>
      </c>
      <c r="H27" s="8">
        <v>80</v>
      </c>
      <c r="I27" s="8">
        <f t="shared" si="0"/>
        <v>76</v>
      </c>
      <c r="J27" s="9" t="s">
        <v>169</v>
      </c>
      <c r="K27" s="2"/>
    </row>
    <row r="28" spans="1:11">
      <c r="A28" s="11" t="s">
        <v>31</v>
      </c>
      <c r="B28" s="6" t="s">
        <v>107</v>
      </c>
      <c r="C28" s="5" t="s">
        <v>108</v>
      </c>
      <c r="D28" s="14" t="s">
        <v>196</v>
      </c>
      <c r="E28" s="5" t="s">
        <v>164</v>
      </c>
      <c r="F28" s="8">
        <v>2017</v>
      </c>
      <c r="G28" s="8">
        <v>62</v>
      </c>
      <c r="H28" s="8">
        <v>85</v>
      </c>
      <c r="I28" s="8">
        <f t="shared" si="0"/>
        <v>73.5</v>
      </c>
      <c r="J28" s="9" t="s">
        <v>169</v>
      </c>
      <c r="K28" s="2"/>
    </row>
    <row r="29" spans="1:11">
      <c r="A29" s="11" t="s">
        <v>32</v>
      </c>
      <c r="B29" s="6" t="s">
        <v>109</v>
      </c>
      <c r="C29" s="5" t="s">
        <v>110</v>
      </c>
      <c r="D29" s="14" t="s">
        <v>196</v>
      </c>
      <c r="E29" s="5" t="s">
        <v>164</v>
      </c>
      <c r="F29" s="8">
        <v>2017</v>
      </c>
      <c r="G29" s="8">
        <v>72</v>
      </c>
      <c r="H29" s="8">
        <v>90</v>
      </c>
      <c r="I29" s="8">
        <f t="shared" si="0"/>
        <v>81</v>
      </c>
      <c r="J29" s="9" t="s">
        <v>169</v>
      </c>
      <c r="K29" s="2"/>
    </row>
    <row r="30" spans="1:11">
      <c r="A30" s="11" t="s">
        <v>33</v>
      </c>
      <c r="B30" s="6" t="s">
        <v>111</v>
      </c>
      <c r="C30" s="5" t="s">
        <v>112</v>
      </c>
      <c r="D30" s="14" t="s">
        <v>196</v>
      </c>
      <c r="E30" s="5" t="s">
        <v>164</v>
      </c>
      <c r="F30" s="8">
        <v>2017</v>
      </c>
      <c r="G30" s="8">
        <v>84</v>
      </c>
      <c r="H30" s="8">
        <v>70</v>
      </c>
      <c r="I30" s="8">
        <f t="shared" si="0"/>
        <v>77</v>
      </c>
      <c r="J30" s="9" t="s">
        <v>169</v>
      </c>
      <c r="K30" s="2"/>
    </row>
    <row r="31" spans="1:11">
      <c r="A31" s="11" t="s">
        <v>34</v>
      </c>
      <c r="B31" s="6" t="s">
        <v>113</v>
      </c>
      <c r="C31" s="5" t="s">
        <v>114</v>
      </c>
      <c r="D31" s="14" t="s">
        <v>196</v>
      </c>
      <c r="E31" s="5" t="s">
        <v>164</v>
      </c>
      <c r="F31" s="8">
        <v>2017</v>
      </c>
      <c r="G31" s="8">
        <v>84</v>
      </c>
      <c r="H31" s="8">
        <v>80</v>
      </c>
      <c r="I31" s="8">
        <f t="shared" si="0"/>
        <v>82</v>
      </c>
      <c r="J31" s="9" t="s">
        <v>169</v>
      </c>
      <c r="K31" s="2"/>
    </row>
    <row r="32" spans="1:11">
      <c r="A32" s="11" t="s">
        <v>35</v>
      </c>
      <c r="B32" s="6" t="s">
        <v>115</v>
      </c>
      <c r="C32" s="5" t="s">
        <v>116</v>
      </c>
      <c r="D32" s="14" t="s">
        <v>196</v>
      </c>
      <c r="E32" s="5" t="s">
        <v>164</v>
      </c>
      <c r="F32" s="8">
        <v>2017</v>
      </c>
      <c r="G32" s="8">
        <v>72</v>
      </c>
      <c r="H32" s="8">
        <v>95</v>
      </c>
      <c r="I32" s="8">
        <f t="shared" si="0"/>
        <v>83.5</v>
      </c>
      <c r="J32" s="9" t="s">
        <v>169</v>
      </c>
      <c r="K32" s="2"/>
    </row>
    <row r="33" spans="1:11">
      <c r="A33" s="11" t="s">
        <v>36</v>
      </c>
      <c r="B33" s="5" t="s">
        <v>117</v>
      </c>
      <c r="C33" s="5" t="s">
        <v>118</v>
      </c>
      <c r="D33" s="14" t="s">
        <v>196</v>
      </c>
      <c r="E33" s="5" t="s">
        <v>166</v>
      </c>
      <c r="F33" s="8">
        <v>2017</v>
      </c>
      <c r="G33" s="8">
        <v>62</v>
      </c>
      <c r="H33" s="8">
        <v>65</v>
      </c>
      <c r="I33" s="8">
        <f t="shared" si="0"/>
        <v>63.5</v>
      </c>
      <c r="J33" s="9" t="s">
        <v>169</v>
      </c>
      <c r="K33" s="2"/>
    </row>
    <row r="34" spans="1:11">
      <c r="A34" s="11" t="s">
        <v>37</v>
      </c>
      <c r="B34" s="6" t="s">
        <v>119</v>
      </c>
      <c r="C34" s="5" t="s">
        <v>120</v>
      </c>
      <c r="D34" s="14" t="s">
        <v>196</v>
      </c>
      <c r="E34" s="5" t="s">
        <v>167</v>
      </c>
      <c r="F34" s="8">
        <v>2017</v>
      </c>
      <c r="G34" s="8">
        <v>66</v>
      </c>
      <c r="H34" s="8">
        <v>95</v>
      </c>
      <c r="I34" s="8">
        <f t="shared" si="0"/>
        <v>80.5</v>
      </c>
      <c r="J34" s="9" t="s">
        <v>169</v>
      </c>
      <c r="K34" s="2"/>
    </row>
    <row r="35" spans="1:11">
      <c r="A35" s="11" t="s">
        <v>38</v>
      </c>
      <c r="B35" s="6" t="s">
        <v>121</v>
      </c>
      <c r="C35" s="5" t="s">
        <v>122</v>
      </c>
      <c r="D35" s="14" t="s">
        <v>196</v>
      </c>
      <c r="E35" s="5" t="s">
        <v>167</v>
      </c>
      <c r="F35" s="8">
        <v>2017</v>
      </c>
      <c r="G35" s="8">
        <v>76</v>
      </c>
      <c r="H35" s="8">
        <v>90</v>
      </c>
      <c r="I35" s="8">
        <f t="shared" si="0"/>
        <v>83</v>
      </c>
      <c r="J35" s="9" t="s">
        <v>169</v>
      </c>
      <c r="K35" s="2"/>
    </row>
    <row r="36" spans="1:11">
      <c r="A36" s="11" t="s">
        <v>39</v>
      </c>
      <c r="B36" s="6" t="s">
        <v>123</v>
      </c>
      <c r="C36" s="5" t="s">
        <v>124</v>
      </c>
      <c r="D36" s="14" t="s">
        <v>196</v>
      </c>
      <c r="E36" s="5" t="s">
        <v>167</v>
      </c>
      <c r="F36" s="8">
        <v>2017</v>
      </c>
      <c r="G36" s="8">
        <v>66</v>
      </c>
      <c r="H36" s="8">
        <v>85</v>
      </c>
      <c r="I36" s="8">
        <f t="shared" si="0"/>
        <v>75.5</v>
      </c>
      <c r="J36" s="9" t="s">
        <v>169</v>
      </c>
      <c r="K36" s="2"/>
    </row>
    <row r="37" spans="1:11">
      <c r="A37" s="11" t="s">
        <v>40</v>
      </c>
      <c r="B37" s="6" t="s">
        <v>125</v>
      </c>
      <c r="C37" s="5" t="s">
        <v>126</v>
      </c>
      <c r="D37" s="14" t="s">
        <v>196</v>
      </c>
      <c r="E37" s="5" t="s">
        <v>167</v>
      </c>
      <c r="F37" s="8">
        <v>2017</v>
      </c>
      <c r="G37" s="8">
        <v>76</v>
      </c>
      <c r="H37" s="8">
        <v>80</v>
      </c>
      <c r="I37" s="8">
        <f t="shared" si="0"/>
        <v>78</v>
      </c>
      <c r="J37" s="9" t="s">
        <v>169</v>
      </c>
      <c r="K37" s="2"/>
    </row>
    <row r="38" spans="1:11">
      <c r="A38" s="11" t="s">
        <v>41</v>
      </c>
      <c r="B38" s="6" t="s">
        <v>127</v>
      </c>
      <c r="C38" s="5" t="s">
        <v>128</v>
      </c>
      <c r="D38" s="14" t="s">
        <v>196</v>
      </c>
      <c r="E38" s="5" t="s">
        <v>167</v>
      </c>
      <c r="F38" s="8">
        <v>2017</v>
      </c>
      <c r="G38" s="8">
        <v>82</v>
      </c>
      <c r="H38" s="8">
        <v>90</v>
      </c>
      <c r="I38" s="8">
        <f t="shared" si="0"/>
        <v>86</v>
      </c>
      <c r="J38" s="9" t="s">
        <v>169</v>
      </c>
      <c r="K38" s="2"/>
    </row>
    <row r="39" spans="1:11">
      <c r="A39" s="11" t="s">
        <v>42</v>
      </c>
      <c r="B39" s="6" t="s">
        <v>129</v>
      </c>
      <c r="C39" s="5" t="s">
        <v>130</v>
      </c>
      <c r="D39" s="14" t="s">
        <v>196</v>
      </c>
      <c r="E39" s="5" t="s">
        <v>167</v>
      </c>
      <c r="F39" s="8">
        <v>2017</v>
      </c>
      <c r="G39" s="8">
        <v>66</v>
      </c>
      <c r="H39" s="8">
        <v>90</v>
      </c>
      <c r="I39" s="8">
        <f t="shared" si="0"/>
        <v>78</v>
      </c>
      <c r="J39" s="9" t="s">
        <v>169</v>
      </c>
      <c r="K39" s="2"/>
    </row>
    <row r="40" spans="1:11">
      <c r="A40" s="11" t="s">
        <v>43</v>
      </c>
      <c r="B40" s="6" t="s">
        <v>131</v>
      </c>
      <c r="C40" s="5" t="s">
        <v>132</v>
      </c>
      <c r="D40" s="14" t="s">
        <v>196</v>
      </c>
      <c r="E40" s="5" t="s">
        <v>167</v>
      </c>
      <c r="F40" s="8">
        <v>2017</v>
      </c>
      <c r="G40" s="8">
        <v>72</v>
      </c>
      <c r="H40" s="8">
        <v>80</v>
      </c>
      <c r="I40" s="8">
        <f t="shared" si="0"/>
        <v>76</v>
      </c>
      <c r="J40" s="9" t="s">
        <v>169</v>
      </c>
      <c r="K40" s="2"/>
    </row>
    <row r="41" spans="1:11">
      <c r="A41" s="11" t="s">
        <v>44</v>
      </c>
      <c r="B41" s="6" t="s">
        <v>133</v>
      </c>
      <c r="C41" s="5" t="s">
        <v>134</v>
      </c>
      <c r="D41" s="14" t="s">
        <v>196</v>
      </c>
      <c r="E41" s="5" t="s">
        <v>167</v>
      </c>
      <c r="F41" s="8">
        <v>2017</v>
      </c>
      <c r="G41" s="8">
        <v>74</v>
      </c>
      <c r="H41" s="8">
        <v>80</v>
      </c>
      <c r="I41" s="8">
        <f t="shared" si="0"/>
        <v>77</v>
      </c>
      <c r="J41" s="9" t="s">
        <v>169</v>
      </c>
      <c r="K41" s="2"/>
    </row>
    <row r="42" spans="1:11">
      <c r="A42" s="11" t="s">
        <v>45</v>
      </c>
      <c r="B42" s="6" t="s">
        <v>135</v>
      </c>
      <c r="C42" s="5" t="s">
        <v>136</v>
      </c>
      <c r="D42" s="14" t="s">
        <v>196</v>
      </c>
      <c r="E42" s="5" t="s">
        <v>167</v>
      </c>
      <c r="F42" s="8">
        <v>2017</v>
      </c>
      <c r="G42" s="8">
        <v>82</v>
      </c>
      <c r="H42" s="8">
        <v>90</v>
      </c>
      <c r="I42" s="8">
        <f t="shared" si="0"/>
        <v>86</v>
      </c>
      <c r="J42" s="9" t="s">
        <v>169</v>
      </c>
      <c r="K42" s="2"/>
    </row>
    <row r="43" spans="1:11">
      <c r="A43" s="11" t="s">
        <v>46</v>
      </c>
      <c r="B43" s="6" t="s">
        <v>137</v>
      </c>
      <c r="C43" s="5" t="s">
        <v>138</v>
      </c>
      <c r="D43" s="14" t="s">
        <v>196</v>
      </c>
      <c r="E43" s="5" t="s">
        <v>167</v>
      </c>
      <c r="F43" s="10"/>
      <c r="G43" s="12">
        <v>64</v>
      </c>
      <c r="H43" s="12">
        <v>33</v>
      </c>
      <c r="I43" s="13">
        <f t="shared" si="0"/>
        <v>48.5</v>
      </c>
      <c r="J43" s="19" t="s">
        <v>173</v>
      </c>
      <c r="K43" s="11"/>
    </row>
    <row r="44" spans="1:11" ht="14.25" customHeight="1">
      <c r="A44" s="11" t="s">
        <v>47</v>
      </c>
      <c r="B44" s="6" t="s">
        <v>144</v>
      </c>
      <c r="C44" s="5" t="s">
        <v>145</v>
      </c>
      <c r="D44" s="14" t="s">
        <v>196</v>
      </c>
      <c r="E44" s="5" t="s">
        <v>164</v>
      </c>
      <c r="F44" s="21"/>
      <c r="G44" s="14" t="s">
        <v>174</v>
      </c>
      <c r="H44" s="13">
        <v>48</v>
      </c>
      <c r="I44" s="13">
        <v>48</v>
      </c>
      <c r="J44" s="19" t="s">
        <v>173</v>
      </c>
      <c r="K44" s="36" t="s">
        <v>218</v>
      </c>
    </row>
    <row r="45" spans="1:11">
      <c r="A45" s="11" t="s">
        <v>48</v>
      </c>
      <c r="B45" s="6" t="s">
        <v>146</v>
      </c>
      <c r="C45" s="5" t="s">
        <v>147</v>
      </c>
      <c r="D45" s="14" t="s">
        <v>196</v>
      </c>
      <c r="E45" s="5" t="s">
        <v>164</v>
      </c>
      <c r="F45" s="16" t="s">
        <v>197</v>
      </c>
      <c r="G45" s="14" t="s">
        <v>174</v>
      </c>
      <c r="H45" s="15">
        <v>70</v>
      </c>
      <c r="I45" s="15">
        <v>70</v>
      </c>
      <c r="J45" s="14" t="s">
        <v>169</v>
      </c>
      <c r="K45" s="37"/>
    </row>
    <row r="46" spans="1:11">
      <c r="A46" s="11" t="s">
        <v>49</v>
      </c>
      <c r="B46" s="6" t="s">
        <v>148</v>
      </c>
      <c r="C46" s="5" t="s">
        <v>149</v>
      </c>
      <c r="D46" s="14" t="s">
        <v>196</v>
      </c>
      <c r="E46" s="5" t="s">
        <v>164</v>
      </c>
      <c r="F46" s="16" t="s">
        <v>197</v>
      </c>
      <c r="G46" s="14" t="s">
        <v>174</v>
      </c>
      <c r="H46" s="15">
        <v>70</v>
      </c>
      <c r="I46" s="15">
        <v>70</v>
      </c>
      <c r="J46" s="14" t="s">
        <v>169</v>
      </c>
      <c r="K46" s="37"/>
    </row>
    <row r="47" spans="1:11">
      <c r="A47" s="11" t="s">
        <v>50</v>
      </c>
      <c r="B47" s="6" t="s">
        <v>150</v>
      </c>
      <c r="C47" s="5" t="s">
        <v>151</v>
      </c>
      <c r="D47" s="14" t="s">
        <v>196</v>
      </c>
      <c r="E47" s="5" t="s">
        <v>164</v>
      </c>
      <c r="F47" s="16" t="s">
        <v>197</v>
      </c>
      <c r="G47" s="14" t="s">
        <v>174</v>
      </c>
      <c r="H47" s="15">
        <v>70</v>
      </c>
      <c r="I47" s="15">
        <v>70</v>
      </c>
      <c r="J47" s="14" t="s">
        <v>169</v>
      </c>
      <c r="K47" s="37"/>
    </row>
    <row r="48" spans="1:11">
      <c r="A48" s="11" t="s">
        <v>51</v>
      </c>
      <c r="B48" s="6" t="s">
        <v>152</v>
      </c>
      <c r="C48" s="5" t="s">
        <v>153</v>
      </c>
      <c r="D48" s="14" t="s">
        <v>196</v>
      </c>
      <c r="E48" s="5" t="s">
        <v>164</v>
      </c>
      <c r="F48" s="16" t="s">
        <v>197</v>
      </c>
      <c r="G48" s="14" t="s">
        <v>174</v>
      </c>
      <c r="H48" s="15">
        <v>65</v>
      </c>
      <c r="I48" s="15">
        <v>65</v>
      </c>
      <c r="J48" s="14" t="s">
        <v>169</v>
      </c>
      <c r="K48" s="37"/>
    </row>
    <row r="49" spans="1:11">
      <c r="A49" s="11" t="s">
        <v>52</v>
      </c>
      <c r="B49" s="6" t="s">
        <v>154</v>
      </c>
      <c r="C49" s="5" t="s">
        <v>155</v>
      </c>
      <c r="D49" s="14" t="s">
        <v>196</v>
      </c>
      <c r="E49" s="5" t="s">
        <v>164</v>
      </c>
      <c r="F49" s="16" t="s">
        <v>197</v>
      </c>
      <c r="G49" s="14" t="s">
        <v>174</v>
      </c>
      <c r="H49" s="15">
        <v>68</v>
      </c>
      <c r="I49" s="15">
        <v>68</v>
      </c>
      <c r="J49" s="14" t="s">
        <v>170</v>
      </c>
      <c r="K49" s="37"/>
    </row>
    <row r="50" spans="1:11">
      <c r="A50" s="11" t="s">
        <v>53</v>
      </c>
      <c r="B50" s="6" t="s">
        <v>156</v>
      </c>
      <c r="C50" s="5" t="s">
        <v>157</v>
      </c>
      <c r="D50" s="14" t="s">
        <v>196</v>
      </c>
      <c r="E50" s="5" t="s">
        <v>164</v>
      </c>
      <c r="F50" s="16" t="s">
        <v>197</v>
      </c>
      <c r="G50" s="14" t="s">
        <v>174</v>
      </c>
      <c r="H50" s="15">
        <v>66</v>
      </c>
      <c r="I50" s="15">
        <v>66</v>
      </c>
      <c r="J50" s="14" t="s">
        <v>171</v>
      </c>
      <c r="K50" s="37"/>
    </row>
    <row r="51" spans="1:11">
      <c r="A51" s="11" t="s">
        <v>54</v>
      </c>
      <c r="B51" s="6" t="s">
        <v>158</v>
      </c>
      <c r="C51" s="5" t="s">
        <v>159</v>
      </c>
      <c r="D51" s="14" t="s">
        <v>196</v>
      </c>
      <c r="E51" s="5" t="s">
        <v>164</v>
      </c>
      <c r="F51" s="21"/>
      <c r="G51" s="14" t="s">
        <v>174</v>
      </c>
      <c r="H51" s="13">
        <v>45</v>
      </c>
      <c r="I51" s="13">
        <v>45</v>
      </c>
      <c r="J51" s="19" t="s">
        <v>195</v>
      </c>
      <c r="K51" s="37"/>
    </row>
    <row r="52" spans="1:11">
      <c r="A52" s="11" t="s">
        <v>55</v>
      </c>
      <c r="B52" s="6" t="s">
        <v>160</v>
      </c>
      <c r="C52" s="5" t="s">
        <v>161</v>
      </c>
      <c r="D52" s="14" t="s">
        <v>196</v>
      </c>
      <c r="E52" s="5" t="s">
        <v>164</v>
      </c>
      <c r="F52" s="16" t="s">
        <v>197</v>
      </c>
      <c r="G52" s="14" t="s">
        <v>174</v>
      </c>
      <c r="H52" s="15">
        <v>63</v>
      </c>
      <c r="I52" s="15">
        <v>63</v>
      </c>
      <c r="J52" s="14" t="s">
        <v>172</v>
      </c>
      <c r="K52" s="37"/>
    </row>
    <row r="53" spans="1:11">
      <c r="A53" s="11" t="s">
        <v>56</v>
      </c>
      <c r="B53" s="6" t="s">
        <v>162</v>
      </c>
      <c r="C53" s="5" t="s">
        <v>163</v>
      </c>
      <c r="D53" s="14" t="s">
        <v>196</v>
      </c>
      <c r="E53" s="5" t="s">
        <v>164</v>
      </c>
      <c r="F53" s="21"/>
      <c r="G53" s="14" t="s">
        <v>174</v>
      </c>
      <c r="H53" s="13">
        <v>47</v>
      </c>
      <c r="I53" s="13">
        <v>47</v>
      </c>
      <c r="J53" s="19" t="s">
        <v>195</v>
      </c>
      <c r="K53" s="38"/>
    </row>
    <row r="54" spans="1:11" ht="27.75" customHeight="1">
      <c r="A54" s="34" t="s">
        <v>217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27.75" customHeight="1">
      <c r="A55" s="32" t="s">
        <v>215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36.75" customHeight="1">
      <c r="A56" s="29" t="s">
        <v>216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22.5">
      <c r="A57" s="30" t="s">
        <v>214</v>
      </c>
      <c r="B57" s="23" t="s">
        <v>198</v>
      </c>
      <c r="C57" s="24" t="s">
        <v>199</v>
      </c>
      <c r="D57" s="23" t="s">
        <v>200</v>
      </c>
      <c r="E57" s="25" t="s">
        <v>201</v>
      </c>
    </row>
    <row r="58" spans="1:11" ht="32.25" customHeight="1">
      <c r="A58" s="31"/>
      <c r="B58" s="26" t="s">
        <v>202</v>
      </c>
      <c r="C58" s="26" t="s">
        <v>203</v>
      </c>
      <c r="D58" s="27" t="s">
        <v>204</v>
      </c>
      <c r="E58" s="28" t="s">
        <v>205</v>
      </c>
    </row>
    <row r="59" spans="1:11" ht="33" customHeight="1">
      <c r="A59" s="31"/>
      <c r="B59" s="26" t="s">
        <v>206</v>
      </c>
      <c r="C59" s="26" t="s">
        <v>207</v>
      </c>
      <c r="D59" s="27" t="s">
        <v>208</v>
      </c>
      <c r="E59" s="28" t="s">
        <v>209</v>
      </c>
    </row>
    <row r="60" spans="1:11" ht="33.75">
      <c r="A60" s="31"/>
      <c r="B60" s="26" t="s">
        <v>210</v>
      </c>
      <c r="C60" s="26" t="s">
        <v>211</v>
      </c>
      <c r="D60" s="27" t="s">
        <v>212</v>
      </c>
      <c r="E60" s="28" t="s">
        <v>213</v>
      </c>
    </row>
  </sheetData>
  <mergeCells count="6">
    <mergeCell ref="A56:K56"/>
    <mergeCell ref="A57:A60"/>
    <mergeCell ref="A55:K55"/>
    <mergeCell ref="A1:K1"/>
    <mergeCell ref="A54:K54"/>
    <mergeCell ref="K44:K53"/>
  </mergeCells>
  <phoneticPr fontId="1" type="noConversion"/>
  <pageMargins left="0.55000000000000004" right="0.31" top="0.55000000000000004" bottom="0.68" header="0.32" footer="0.3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2017-02-23T01:30:40Z</cp:lastPrinted>
  <dcterms:created xsi:type="dcterms:W3CDTF">1996-12-17T01:32:42Z</dcterms:created>
  <dcterms:modified xsi:type="dcterms:W3CDTF">2018-05-11T03:16:28Z</dcterms:modified>
</cp:coreProperties>
</file>