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<sst xmlns="http://schemas.openxmlformats.org/spreadsheetml/2006/main" count="95" uniqueCount="92">
  <si>
    <t>学院</t>
  </si>
  <si>
    <t>姓名</t>
  </si>
  <si>
    <t>专业</t>
  </si>
  <si>
    <t>获奖情况</t>
  </si>
  <si>
    <t>序号</t>
  </si>
  <si>
    <t>基本指标</t>
  </si>
  <si>
    <t>候选平衡指标</t>
  </si>
  <si>
    <t>备注（基本指标/候选平衡指标）</t>
  </si>
  <si>
    <t>经济与管理学院</t>
  </si>
  <si>
    <t>范例</t>
  </si>
  <si>
    <t>经济与管理学院</t>
  </si>
  <si>
    <t>政治经济学</t>
  </si>
  <si>
    <t>社会服务情况</t>
  </si>
  <si>
    <t>性别</t>
  </si>
  <si>
    <t>民族</t>
  </si>
  <si>
    <t>男</t>
  </si>
  <si>
    <t>汉</t>
  </si>
  <si>
    <t>公民身份号码</t>
  </si>
  <si>
    <t>培养
单位</t>
  </si>
  <si>
    <t>基层
单位</t>
  </si>
  <si>
    <t>华南师范大学</t>
  </si>
  <si>
    <t>学业成绩得分</t>
  </si>
  <si>
    <t>科研成果得分</t>
  </si>
  <si>
    <t>其他项目得分</t>
  </si>
  <si>
    <t>否</t>
  </si>
  <si>
    <t>是否曾经获过国奖</t>
  </si>
  <si>
    <t>学号</t>
  </si>
  <si>
    <t>入学年月</t>
  </si>
  <si>
    <t>必修课平均分</t>
  </si>
  <si>
    <t>学业成绩(所有课程的平均分与单科最低分)</t>
  </si>
  <si>
    <t xml:space="preserve"> 攻读学位类型、层次</t>
  </si>
  <si>
    <t>学术学位、硕士</t>
  </si>
  <si>
    <t>张三封</t>
  </si>
  <si>
    <r>
      <t>44010119</t>
    </r>
    <r>
      <rPr>
        <b/>
        <sz val="12"/>
        <color indexed="10"/>
        <rFont val="宋体"/>
        <family val="0"/>
      </rPr>
      <t>90</t>
    </r>
    <r>
      <rPr>
        <b/>
        <sz val="12"/>
        <color indexed="10"/>
        <rFont val="宋体"/>
        <family val="0"/>
      </rPr>
      <t>01011234</t>
    </r>
  </si>
  <si>
    <r>
      <t>201</t>
    </r>
    <r>
      <rPr>
        <b/>
        <sz val="12"/>
        <color indexed="10"/>
        <rFont val="宋体"/>
        <family val="0"/>
      </rPr>
      <t>3</t>
    </r>
    <r>
      <rPr>
        <b/>
        <sz val="12"/>
        <color indexed="10"/>
        <rFont val="宋体"/>
        <family val="0"/>
      </rPr>
      <t>年9月</t>
    </r>
  </si>
  <si>
    <r>
      <t>201</t>
    </r>
    <r>
      <rPr>
        <b/>
        <sz val="12"/>
        <color indexed="10"/>
        <rFont val="宋体"/>
        <family val="0"/>
      </rPr>
      <t>3</t>
    </r>
    <r>
      <rPr>
        <b/>
        <sz val="12"/>
        <color indexed="10"/>
        <rFont val="宋体"/>
        <family val="0"/>
      </rPr>
      <t>020123</t>
    </r>
  </si>
  <si>
    <r>
      <t>2015年华南师范大学经济与管理学院</t>
    </r>
    <r>
      <rPr>
        <b/>
        <sz val="16"/>
        <rFont val="宋体"/>
        <family val="0"/>
      </rPr>
      <t>研究生国家奖学金申请情况汇总表</t>
    </r>
  </si>
  <si>
    <t>科研成果类别</t>
  </si>
  <si>
    <t>学术论文</t>
  </si>
  <si>
    <t>署名次序</t>
  </si>
  <si>
    <t>发表/获得日期</t>
  </si>
  <si>
    <t>2.《我国区域农业全要素生产率的演变趋势与影响因素》</t>
  </si>
  <si>
    <t>发表于《金融研究》第2期，CSSCI/A类。后可附论文摘要或研究意义等</t>
  </si>
  <si>
    <t>发表于《数量经济技术经济研究 》第5期，CSSCI/A类。后可附论文摘要或研究意义等</t>
  </si>
  <si>
    <t>成果简介                   （本项内容不得超过200字）</t>
  </si>
  <si>
    <t>单项科研成果得分</t>
  </si>
  <si>
    <t>个人科研成果得分小计</t>
  </si>
  <si>
    <t>省部级横向课题。后可附研究摘要或意义等</t>
  </si>
  <si>
    <t>6</t>
  </si>
  <si>
    <t>课题研究</t>
  </si>
  <si>
    <t>1.《研究生学位论文质量与研究生就业质量的关系研究》</t>
  </si>
  <si>
    <t>第二参与人，导师主持课题</t>
  </si>
  <si>
    <t>2014年8月31日</t>
  </si>
  <si>
    <t>高等教育出版社/A类，主要负责第二、三章的编写，后可附教材内容摘要或自己负责撰写的部分概要等</t>
  </si>
  <si>
    <t>1、《新型城镇化进程中的投融资影响研究》</t>
  </si>
  <si>
    <t>2014年2月25日</t>
  </si>
  <si>
    <t>2015年5月15日</t>
  </si>
  <si>
    <t>1.《金融学概论》</t>
  </si>
  <si>
    <t>第五参编人，导师主编</t>
  </si>
  <si>
    <t>2015年10月1日</t>
  </si>
  <si>
    <t>1</t>
  </si>
  <si>
    <t>2</t>
  </si>
  <si>
    <t>3</t>
  </si>
  <si>
    <t>4</t>
  </si>
  <si>
    <t>参编教材</t>
  </si>
  <si>
    <t>独立作者</t>
  </si>
  <si>
    <t>第一作者，导师第二作者</t>
  </si>
  <si>
    <t>2014.6-2015.6，任学院研究生会学术部部长</t>
  </si>
  <si>
    <t>其他类别项目</t>
  </si>
  <si>
    <t>2015.1，全国研究生英语演讲比赛一等奖</t>
  </si>
  <si>
    <t>学生干部任职</t>
  </si>
  <si>
    <t>获奖情况</t>
  </si>
  <si>
    <t>2015.5，校级科研先进个人</t>
  </si>
  <si>
    <t>各类荣誉</t>
  </si>
  <si>
    <t>单项其他项目得分</t>
  </si>
  <si>
    <t>个人其他项目得分小计</t>
  </si>
  <si>
    <t>10</t>
  </si>
  <si>
    <t>2015.7，学校暑期三下乡社会实践服务</t>
  </si>
  <si>
    <t>7</t>
  </si>
  <si>
    <t>2，此项不算，最多只算三项，可就高定分</t>
  </si>
  <si>
    <t>注意:</t>
  </si>
  <si>
    <t>2、学业成绩包括相关学期开设的课程成绩，必修课请阅研究生系统中培养计划列明类型为必修的课程，最后计算结果保留两位小数；</t>
  </si>
  <si>
    <t>3、学业成绩得分、科研得分与其他项目得分需获得全部申请人信息方能计算，请留空；</t>
  </si>
  <si>
    <t>科研成果名称</t>
  </si>
  <si>
    <t>所有项目得分加总</t>
  </si>
  <si>
    <t>待计算</t>
  </si>
  <si>
    <t>4、科研成果类别认定请阅评奖细则，如有多项符合要求的成果请悉数列出并计算单项得分。</t>
  </si>
  <si>
    <t>“后可附”之后字眼可自由撰写，但总字数不得超过200字（含字符，超字部分不予考虑或阅读）</t>
  </si>
  <si>
    <t>成果简介中前面内容为固定格式，包括杂志、出版社名称、期数和级别信息，其中级别信息为CSSCI，北大核心+T、A、B类格式，如CSSCI/A类、北大核心/无级别、普刊等。</t>
  </si>
  <si>
    <t>5、研究生获奖情况只填写校级以上获奖情况（不含校级奖励）</t>
  </si>
  <si>
    <t>6、备注栏，申请人无需填写。由学院汇总表时，先硕士，后博士的顺序标明，在博士申请人的备注栏注明，候选平衡指标或基本指标。</t>
  </si>
  <si>
    <t>1、项目较多，请务必按照范例填写，宋体字，往右拉逐项填写，请确保准确无误，内容真实有效，以免影响评奖；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</si>
</sst>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9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b/>
      <sz val="9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/>
    </xf>
    <xf numFmtId="49" fontId="4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0" fontId="42" fillId="0" borderId="1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44" fillId="0" borderId="10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/>
    </xf>
    <xf numFmtId="0" fontId="4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5.50390625" style="4" customWidth="1"/>
    <col min="2" max="2" width="8.00390625" style="4" customWidth="1"/>
    <col min="3" max="3" width="9.625" style="4" customWidth="1"/>
    <col min="4" max="4" width="7.125" style="4" customWidth="1"/>
    <col min="5" max="5" width="7.50390625" style="4" customWidth="1"/>
    <col min="6" max="6" width="13.875" style="4" customWidth="1"/>
    <col min="7" max="7" width="8.75390625" style="4" customWidth="1"/>
    <col min="8" max="8" width="9.00390625" style="4" customWidth="1"/>
    <col min="9" max="9" width="9.75390625" style="4" customWidth="1"/>
    <col min="10" max="10" width="9.375" style="4" customWidth="1"/>
    <col min="11" max="11" width="9.875" style="4" customWidth="1"/>
    <col min="12" max="12" width="10.625" style="4" customWidth="1"/>
    <col min="13" max="13" width="11.25390625" style="4" customWidth="1"/>
    <col min="14" max="14" width="11.375" style="4" customWidth="1"/>
    <col min="15" max="17" width="10.75390625" style="4" customWidth="1"/>
    <col min="18" max="18" width="44.375" style="4" customWidth="1"/>
    <col min="19" max="19" width="19.375" style="18" customWidth="1"/>
    <col min="20" max="20" width="12.375" style="18" customWidth="1"/>
    <col min="21" max="21" width="25.875" style="4" customWidth="1"/>
    <col min="22" max="22" width="11.125" style="4" customWidth="1"/>
    <col min="23" max="23" width="12.00390625" style="4" customWidth="1"/>
    <col min="24" max="25" width="9.875" style="4" customWidth="1"/>
    <col min="26" max="26" width="21.125" style="4" customWidth="1"/>
    <col min="27" max="27" width="11.875" style="4" customWidth="1"/>
    <col min="28" max="28" width="14.50390625" style="4" customWidth="1"/>
    <col min="29" max="31" width="9.375" style="4" customWidth="1"/>
    <col min="32" max="32" width="13.25390625" style="4" customWidth="1"/>
    <col min="33" max="16384" width="9.00390625" style="4" customWidth="1"/>
  </cols>
  <sheetData>
    <row r="1" spans="1:31" ht="20.25">
      <c r="A1" s="16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9"/>
      <c r="AC1" s="9"/>
      <c r="AD1" s="9"/>
      <c r="AE1" s="9"/>
    </row>
    <row r="2" spans="1:32" ht="42.75">
      <c r="A2" s="2" t="s">
        <v>4</v>
      </c>
      <c r="B2" s="2" t="s">
        <v>0</v>
      </c>
      <c r="C2" s="2" t="s">
        <v>1</v>
      </c>
      <c r="D2" s="1" t="s">
        <v>13</v>
      </c>
      <c r="E2" s="1" t="s">
        <v>14</v>
      </c>
      <c r="F2" s="1" t="s">
        <v>17</v>
      </c>
      <c r="G2" s="1" t="s">
        <v>18</v>
      </c>
      <c r="H2" s="1" t="s">
        <v>19</v>
      </c>
      <c r="I2" s="2" t="s">
        <v>2</v>
      </c>
      <c r="J2" s="2" t="s">
        <v>26</v>
      </c>
      <c r="K2" s="10" t="s">
        <v>27</v>
      </c>
      <c r="L2" s="11" t="s">
        <v>30</v>
      </c>
      <c r="M2" s="12" t="s">
        <v>29</v>
      </c>
      <c r="N2" s="13"/>
      <c r="O2" s="11" t="s">
        <v>28</v>
      </c>
      <c r="P2" s="11" t="s">
        <v>21</v>
      </c>
      <c r="Q2" s="11" t="s">
        <v>37</v>
      </c>
      <c r="R2" s="11" t="s">
        <v>83</v>
      </c>
      <c r="S2" s="2" t="s">
        <v>39</v>
      </c>
      <c r="T2" s="2" t="s">
        <v>40</v>
      </c>
      <c r="U2" s="11" t="s">
        <v>44</v>
      </c>
      <c r="V2" s="11" t="s">
        <v>45</v>
      </c>
      <c r="W2" s="11" t="s">
        <v>46</v>
      </c>
      <c r="X2" s="11" t="s">
        <v>22</v>
      </c>
      <c r="Y2" s="11" t="s">
        <v>68</v>
      </c>
      <c r="Z2" s="2" t="s">
        <v>3</v>
      </c>
      <c r="AA2" s="11" t="s">
        <v>74</v>
      </c>
      <c r="AB2" s="11" t="s">
        <v>75</v>
      </c>
      <c r="AC2" s="2" t="s">
        <v>23</v>
      </c>
      <c r="AD2" s="11" t="s">
        <v>84</v>
      </c>
      <c r="AE2" s="2" t="s">
        <v>25</v>
      </c>
      <c r="AF2" s="2" t="s">
        <v>7</v>
      </c>
    </row>
    <row r="3" spans="1:32" ht="42.75" customHeight="1">
      <c r="A3" s="26" t="s">
        <v>9</v>
      </c>
      <c r="B3" s="25" t="s">
        <v>10</v>
      </c>
      <c r="C3" s="20" t="s">
        <v>32</v>
      </c>
      <c r="D3" s="25" t="s">
        <v>15</v>
      </c>
      <c r="E3" s="25" t="s">
        <v>16</v>
      </c>
      <c r="F3" s="20" t="s">
        <v>33</v>
      </c>
      <c r="G3" s="25" t="s">
        <v>20</v>
      </c>
      <c r="H3" s="25" t="s">
        <v>8</v>
      </c>
      <c r="I3" s="25" t="s">
        <v>11</v>
      </c>
      <c r="J3" s="20" t="s">
        <v>35</v>
      </c>
      <c r="K3" s="20" t="s">
        <v>34</v>
      </c>
      <c r="L3" s="20" t="s">
        <v>31</v>
      </c>
      <c r="M3" s="25">
        <v>86.88</v>
      </c>
      <c r="N3" s="25">
        <v>80</v>
      </c>
      <c r="O3" s="20">
        <v>82.28</v>
      </c>
      <c r="P3" s="20" t="s">
        <v>85</v>
      </c>
      <c r="Q3" s="20" t="s">
        <v>38</v>
      </c>
      <c r="R3" s="17" t="s">
        <v>54</v>
      </c>
      <c r="S3" s="7" t="s">
        <v>65</v>
      </c>
      <c r="T3" s="7" t="s">
        <v>55</v>
      </c>
      <c r="U3" s="32" t="s">
        <v>42</v>
      </c>
      <c r="V3" s="24">
        <v>10</v>
      </c>
      <c r="W3" s="27">
        <f>SUM(V3:V6)</f>
        <v>23.8</v>
      </c>
      <c r="X3" s="20" t="s">
        <v>85</v>
      </c>
      <c r="Y3" s="7" t="s">
        <v>71</v>
      </c>
      <c r="Z3" s="7" t="s">
        <v>69</v>
      </c>
      <c r="AA3" s="24" t="s">
        <v>76</v>
      </c>
      <c r="AB3" s="27">
        <f>10+10+7+6</f>
        <v>33</v>
      </c>
      <c r="AC3" s="20" t="s">
        <v>85</v>
      </c>
      <c r="AD3" s="20" t="s">
        <v>85</v>
      </c>
      <c r="AE3" s="25" t="s">
        <v>24</v>
      </c>
      <c r="AF3" s="5"/>
    </row>
    <row r="4" spans="1:32" ht="46.5" customHeight="1">
      <c r="A4" s="23"/>
      <c r="B4" s="23"/>
      <c r="C4" s="23"/>
      <c r="D4" s="23"/>
      <c r="E4" s="23"/>
      <c r="F4" s="30"/>
      <c r="G4" s="23"/>
      <c r="H4" s="23"/>
      <c r="I4" s="23"/>
      <c r="J4" s="30"/>
      <c r="K4" s="23"/>
      <c r="L4" s="23"/>
      <c r="M4" s="23"/>
      <c r="N4" s="23"/>
      <c r="O4" s="23"/>
      <c r="P4" s="23"/>
      <c r="Q4" s="21"/>
      <c r="R4" s="7" t="s">
        <v>41</v>
      </c>
      <c r="S4" s="7" t="s">
        <v>66</v>
      </c>
      <c r="T4" s="7" t="s">
        <v>56</v>
      </c>
      <c r="U4" s="32" t="s">
        <v>43</v>
      </c>
      <c r="V4" s="24">
        <v>10</v>
      </c>
      <c r="W4" s="28"/>
      <c r="X4" s="23"/>
      <c r="Y4" s="6" t="s">
        <v>70</v>
      </c>
      <c r="Z4" s="7" t="s">
        <v>67</v>
      </c>
      <c r="AA4" s="24" t="s">
        <v>78</v>
      </c>
      <c r="AB4" s="28"/>
      <c r="AC4" s="23"/>
      <c r="AD4" s="23"/>
      <c r="AE4" s="23"/>
      <c r="AF4" s="2"/>
    </row>
    <row r="5" spans="1:32" ht="36" customHeight="1">
      <c r="A5" s="23"/>
      <c r="B5" s="23"/>
      <c r="C5" s="23"/>
      <c r="D5" s="23"/>
      <c r="E5" s="23"/>
      <c r="F5" s="30"/>
      <c r="G5" s="23"/>
      <c r="H5" s="23"/>
      <c r="I5" s="23"/>
      <c r="J5" s="30"/>
      <c r="K5" s="23"/>
      <c r="L5" s="23"/>
      <c r="M5" s="23"/>
      <c r="N5" s="23"/>
      <c r="O5" s="23"/>
      <c r="P5" s="23"/>
      <c r="Q5" s="7" t="s">
        <v>49</v>
      </c>
      <c r="R5" s="7" t="s">
        <v>50</v>
      </c>
      <c r="S5" s="7" t="s">
        <v>51</v>
      </c>
      <c r="T5" s="7" t="s">
        <v>52</v>
      </c>
      <c r="U5" s="33" t="s">
        <v>47</v>
      </c>
      <c r="V5" s="24">
        <f>6*0.5</f>
        <v>3</v>
      </c>
      <c r="W5" s="28"/>
      <c r="X5" s="23"/>
      <c r="Y5" s="6" t="s">
        <v>73</v>
      </c>
      <c r="Z5" s="7" t="s">
        <v>72</v>
      </c>
      <c r="AA5" s="24" t="s">
        <v>48</v>
      </c>
      <c r="AB5" s="28"/>
      <c r="AC5" s="23"/>
      <c r="AD5" s="23"/>
      <c r="AE5" s="23"/>
      <c r="AF5" s="2"/>
    </row>
    <row r="6" spans="1:32" ht="55.5" customHeight="1">
      <c r="A6" s="21"/>
      <c r="B6" s="21"/>
      <c r="C6" s="21"/>
      <c r="D6" s="21"/>
      <c r="E6" s="21"/>
      <c r="F6" s="31"/>
      <c r="G6" s="21"/>
      <c r="H6" s="21"/>
      <c r="I6" s="21"/>
      <c r="J6" s="31"/>
      <c r="K6" s="21"/>
      <c r="L6" s="21"/>
      <c r="M6" s="21"/>
      <c r="N6" s="21"/>
      <c r="O6" s="21"/>
      <c r="P6" s="21"/>
      <c r="Q6" s="7" t="s">
        <v>64</v>
      </c>
      <c r="R6" s="7" t="s">
        <v>57</v>
      </c>
      <c r="S6" s="7" t="s">
        <v>58</v>
      </c>
      <c r="T6" s="7" t="s">
        <v>59</v>
      </c>
      <c r="U6" s="33" t="s">
        <v>53</v>
      </c>
      <c r="V6" s="24">
        <f>10*0.1*0.8</f>
        <v>0.8</v>
      </c>
      <c r="W6" s="29"/>
      <c r="X6" s="21"/>
      <c r="Y6" s="6" t="s">
        <v>12</v>
      </c>
      <c r="Z6" s="7" t="s">
        <v>77</v>
      </c>
      <c r="AA6" s="36" t="s">
        <v>79</v>
      </c>
      <c r="AB6" s="29"/>
      <c r="AC6" s="21"/>
      <c r="AD6" s="21"/>
      <c r="AE6" s="21"/>
      <c r="AF6" s="2"/>
    </row>
    <row r="7" spans="1:32" ht="39.75" customHeight="1">
      <c r="A7" s="22" t="s">
        <v>60</v>
      </c>
      <c r="B7" s="3"/>
      <c r="C7" s="3"/>
      <c r="D7" s="3"/>
      <c r="E7" s="3"/>
      <c r="F7" s="3"/>
      <c r="G7" s="3"/>
      <c r="H7" s="3"/>
      <c r="I7" s="3"/>
      <c r="J7" s="3"/>
      <c r="K7" s="3"/>
      <c r="L7" s="14"/>
      <c r="M7" s="3"/>
      <c r="N7" s="3"/>
      <c r="O7" s="3"/>
      <c r="P7" s="3"/>
      <c r="Q7" s="11"/>
      <c r="R7" s="3"/>
      <c r="S7" s="3"/>
      <c r="T7" s="3"/>
      <c r="U7" s="3"/>
      <c r="V7" s="3"/>
      <c r="W7" s="3"/>
      <c r="X7" s="34"/>
      <c r="Y7" s="35"/>
      <c r="Z7" s="35"/>
      <c r="AA7" s="34"/>
      <c r="AB7" s="3"/>
      <c r="AC7" s="3"/>
      <c r="AD7" s="3"/>
      <c r="AE7" s="3"/>
      <c r="AF7" s="15"/>
    </row>
    <row r="8" spans="1:32" ht="39.75" customHeight="1">
      <c r="A8" s="22" t="s">
        <v>61</v>
      </c>
      <c r="B8" s="3"/>
      <c r="C8" s="3"/>
      <c r="D8" s="3"/>
      <c r="E8" s="3"/>
      <c r="F8" s="3"/>
      <c r="G8" s="3"/>
      <c r="H8" s="3"/>
      <c r="I8" s="3"/>
      <c r="J8" s="3"/>
      <c r="K8" s="3"/>
      <c r="L8" s="1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5" t="s">
        <v>5</v>
      </c>
    </row>
    <row r="9" spans="1:32" ht="39.75" customHeight="1">
      <c r="A9" s="22" t="s">
        <v>62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5" t="s">
        <v>6</v>
      </c>
    </row>
    <row r="10" spans="1:32" ht="39.75" customHeight="1">
      <c r="A10" s="22" t="s">
        <v>63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5"/>
    </row>
    <row r="12" spans="1:2" ht="14.25">
      <c r="A12" s="19" t="s">
        <v>80</v>
      </c>
      <c r="B12" s="19" t="s">
        <v>91</v>
      </c>
    </row>
    <row r="13" ht="14.25">
      <c r="A13" s="19" t="s">
        <v>81</v>
      </c>
    </row>
    <row r="14" ht="14.25">
      <c r="A14" s="19" t="s">
        <v>82</v>
      </c>
    </row>
    <row r="15" spans="1:2" ht="14.25">
      <c r="A15" s="19" t="s">
        <v>86</v>
      </c>
      <c r="B15" s="19"/>
    </row>
    <row r="16" spans="1:2" ht="14.25">
      <c r="A16" s="19" t="s">
        <v>88</v>
      </c>
      <c r="B16" s="19"/>
    </row>
    <row r="17" spans="1:2" ht="14.25">
      <c r="A17" s="19" t="s">
        <v>87</v>
      </c>
      <c r="B17" s="19"/>
    </row>
    <row r="18" ht="14.25">
      <c r="A18" s="19" t="s">
        <v>89</v>
      </c>
    </row>
    <row r="19" ht="14.25">
      <c r="A19" s="19" t="s">
        <v>90</v>
      </c>
    </row>
  </sheetData>
  <sheetProtection/>
  <mergeCells count="25">
    <mergeCell ref="AC3:AC6"/>
    <mergeCell ref="AE3:AE6"/>
    <mergeCell ref="AD3:AD6"/>
    <mergeCell ref="D3:D6"/>
    <mergeCell ref="C3:C6"/>
    <mergeCell ref="B3:B6"/>
    <mergeCell ref="A3:A6"/>
    <mergeCell ref="X3:X6"/>
    <mergeCell ref="AB3:AB6"/>
    <mergeCell ref="J3:J6"/>
    <mergeCell ref="I3:I6"/>
    <mergeCell ref="H3:H6"/>
    <mergeCell ref="G3:G6"/>
    <mergeCell ref="F3:F6"/>
    <mergeCell ref="E3:E6"/>
    <mergeCell ref="A1:Z1"/>
    <mergeCell ref="M2:N2"/>
    <mergeCell ref="Q3:Q4"/>
    <mergeCell ref="W3:W6"/>
    <mergeCell ref="P3:P6"/>
    <mergeCell ref="O3:O6"/>
    <mergeCell ref="N3:N6"/>
    <mergeCell ref="M3:M6"/>
    <mergeCell ref="L3:L6"/>
    <mergeCell ref="K3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2015-09-18T07:28:45Z</dcterms:modified>
  <cp:category/>
  <cp:version/>
  <cp:contentType/>
  <cp:contentStatus/>
</cp:coreProperties>
</file>