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<sst xmlns="http://schemas.openxmlformats.org/spreadsheetml/2006/main" count="140" uniqueCount="104">
  <si>
    <t>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</si>
  <si>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</si>
  <si>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</si>
  <si>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</si>
  <si>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</si>
  <si>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</si>
  <si>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</si>
  <si>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</si>
  <si>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</si>
  <si>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体育</t>
  </si>
  <si>
    <t>音乐</t>
  </si>
  <si>
    <t>美术</t>
  </si>
  <si>
    <t>教育技术学</t>
  </si>
  <si>
    <t>心理学</t>
  </si>
  <si>
    <t>林凤娥小学</t>
  </si>
  <si>
    <t>何香凝学校</t>
  </si>
  <si>
    <t>培真小学</t>
  </si>
  <si>
    <t>美华中学</t>
  </si>
  <si>
    <r>
      <t xml:space="preserve">         </t>
    </r>
    <r>
      <rPr>
        <sz val="12"/>
        <color indexed="8"/>
        <rFont val="宋体"/>
        <family val="0"/>
      </rPr>
      <t>所需专业、人数</t>
    </r>
  </si>
  <si>
    <t>学校名称</t>
  </si>
  <si>
    <t>文昌小学</t>
  </si>
  <si>
    <t>沙面小学</t>
  </si>
  <si>
    <t>芳村实验小学</t>
  </si>
  <si>
    <t>南塘大街小学</t>
  </si>
  <si>
    <t>龙溪小学</t>
  </si>
  <si>
    <t>五眼桥小学</t>
  </si>
  <si>
    <t>鸿图苑小学</t>
  </si>
  <si>
    <t>海中小学</t>
  </si>
  <si>
    <t>鹤洞小学</t>
  </si>
  <si>
    <t>康有为纪念小学</t>
  </si>
  <si>
    <t>龙津小学</t>
  </si>
  <si>
    <t>广州市陈嘉庚纪念中学</t>
  </si>
  <si>
    <t>西塱小学</t>
  </si>
  <si>
    <t>小学合计</t>
  </si>
  <si>
    <t>中学合计</t>
  </si>
  <si>
    <r>
      <t>区</t>
    </r>
    <r>
      <rPr>
        <b/>
        <u val="single"/>
        <sz val="14"/>
        <color indexed="8"/>
        <rFont val="Times New Roman"/>
        <family val="1"/>
      </rPr>
      <t xml:space="preserve">   </t>
    </r>
    <r>
      <rPr>
        <b/>
        <u val="single"/>
        <sz val="14"/>
        <color indexed="8"/>
        <rFont val="宋体"/>
        <family val="0"/>
      </rPr>
      <t>荔湾区教育局</t>
    </r>
    <r>
      <rPr>
        <b/>
        <u val="single"/>
        <sz val="14"/>
        <color indexed="8"/>
        <rFont val="Times New Roman"/>
        <family val="1"/>
      </rPr>
      <t xml:space="preserve">          </t>
    </r>
    <r>
      <rPr>
        <b/>
        <u val="single"/>
        <sz val="14"/>
        <color indexed="8"/>
        <rFont val="宋体"/>
        <family val="0"/>
      </rPr>
      <t>（盖章）</t>
    </r>
    <r>
      <rPr>
        <b/>
        <sz val="14"/>
        <color indexed="8"/>
        <rFont val="Times New Roman"/>
        <family val="1"/>
      </rPr>
      <t xml:space="preserve">                                                                                                                </t>
    </r>
  </si>
  <si>
    <r>
      <t>合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宋体"/>
        <family val="0"/>
      </rPr>
      <t>计</t>
    </r>
  </si>
  <si>
    <t>中学小计</t>
  </si>
  <si>
    <t>男</t>
  </si>
  <si>
    <t>职一</t>
  </si>
  <si>
    <t>广州市天河职业高级中学</t>
  </si>
  <si>
    <t>心女1</t>
  </si>
  <si>
    <t>中数为小学</t>
  </si>
  <si>
    <t>广州市南国学校</t>
  </si>
  <si>
    <t>无</t>
  </si>
  <si>
    <t>初一、初二</t>
  </si>
  <si>
    <t>广州市长兴中学</t>
  </si>
  <si>
    <t>男女均可</t>
  </si>
  <si>
    <t>初中</t>
  </si>
  <si>
    <t>广州市第四十四中学</t>
  </si>
  <si>
    <t>广州市第十八中学</t>
  </si>
  <si>
    <t>小学小计</t>
  </si>
  <si>
    <t>2--5年级</t>
  </si>
  <si>
    <t>龙口西小学</t>
  </si>
  <si>
    <t>√</t>
  </si>
  <si>
    <t>女</t>
  </si>
  <si>
    <t>吉山小学</t>
  </si>
  <si>
    <t>学校没有条件</t>
  </si>
  <si>
    <t>男，音女</t>
  </si>
  <si>
    <r>
      <t>1—6</t>
    </r>
    <r>
      <rPr>
        <sz val="9"/>
        <color indexed="8"/>
        <rFont val="宋体"/>
        <family val="0"/>
      </rPr>
      <t>年级</t>
    </r>
  </si>
  <si>
    <t>长兴小学</t>
  </si>
  <si>
    <t>不限</t>
  </si>
  <si>
    <t>二--五</t>
  </si>
  <si>
    <t>五一小学</t>
  </si>
  <si>
    <t>无条件</t>
  </si>
  <si>
    <t>盈彩美居小学</t>
  </si>
  <si>
    <r>
      <t>2</t>
    </r>
    <r>
      <rPr>
        <sz val="9"/>
        <color indexed="8"/>
        <rFont val="宋体"/>
        <family val="0"/>
      </rPr>
      <t>年</t>
    </r>
    <r>
      <rPr>
        <sz val="9"/>
        <color indexed="8"/>
        <rFont val="Times New Roman"/>
        <family val="1"/>
      </rPr>
      <t>,3</t>
    </r>
    <r>
      <rPr>
        <sz val="9"/>
        <color indexed="8"/>
        <rFont val="宋体"/>
        <family val="0"/>
      </rPr>
      <t>年</t>
    </r>
  </si>
  <si>
    <t>黄村小学</t>
  </si>
  <si>
    <t>数体男，其女</t>
  </si>
  <si>
    <t>长湴小学</t>
  </si>
  <si>
    <t>女，体男</t>
  </si>
  <si>
    <t>中</t>
  </si>
  <si>
    <t>渔沙坦小学</t>
  </si>
  <si>
    <t>无</t>
  </si>
  <si>
    <t>1--6</t>
  </si>
  <si>
    <t>华成小学</t>
  </si>
  <si>
    <t>中年级</t>
  </si>
  <si>
    <t>石牌小学</t>
  </si>
  <si>
    <r>
      <t>1</t>
    </r>
    <r>
      <rPr>
        <sz val="9"/>
        <color indexed="8"/>
        <rFont val="宋体"/>
        <family val="0"/>
      </rPr>
      <t>—</t>
    </r>
    <r>
      <rPr>
        <sz val="9"/>
        <color indexed="8"/>
        <rFont val="Times New Roman"/>
        <family val="1"/>
      </rPr>
      <t>4</t>
    </r>
    <r>
      <rPr>
        <sz val="9"/>
        <color indexed="8"/>
        <rFont val="宋体"/>
        <family val="0"/>
      </rPr>
      <t>年级</t>
    </r>
  </si>
  <si>
    <t>龙洞小学</t>
  </si>
  <si>
    <t>三、四年级</t>
  </si>
  <si>
    <t>华阳小学</t>
  </si>
  <si>
    <t>住学校房</t>
  </si>
  <si>
    <t>住宿安排</t>
  </si>
  <si>
    <t>性别要求</t>
  </si>
  <si>
    <t>授课年级</t>
  </si>
  <si>
    <t>教育
技术学</t>
  </si>
  <si>
    <t xml:space="preserve">      所需专业、人数
学校名称</t>
  </si>
  <si>
    <r>
      <rPr>
        <b/>
        <u val="single"/>
        <sz val="12"/>
        <color indexed="8"/>
        <rFont val="Times New Roman"/>
        <family val="1"/>
      </rPr>
      <t xml:space="preserve">  </t>
    </r>
    <r>
      <rPr>
        <b/>
        <u val="single"/>
        <sz val="12"/>
        <color indexed="8"/>
        <rFont val="宋体"/>
        <family val="0"/>
      </rPr>
      <t>广州市天河区教育局</t>
    </r>
    <r>
      <rPr>
        <b/>
        <u val="single"/>
        <sz val="12"/>
        <color indexed="8"/>
        <rFont val="Times New Roman"/>
        <family val="1"/>
      </rPr>
      <t xml:space="preserve">         </t>
    </r>
    <r>
      <rPr>
        <b/>
        <u val="single"/>
        <sz val="12"/>
        <color indexed="8"/>
        <rFont val="宋体"/>
        <family val="0"/>
      </rPr>
      <t>（盖章）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</t>
    </r>
  </si>
  <si>
    <t>2014年度中小学师范生广州市实习支教岗位需求情况汇总表（天河区）</t>
  </si>
  <si>
    <t xml:space="preserve">    所需专业、人数</t>
  </si>
  <si>
    <t>学校名称</t>
  </si>
  <si>
    <t>中星小学</t>
  </si>
  <si>
    <t>先烈中路小学</t>
  </si>
  <si>
    <t>瑶台小学</t>
  </si>
  <si>
    <t>登峰小学</t>
  </si>
  <si>
    <t>大南路小学</t>
  </si>
  <si>
    <t>云山小学</t>
  </si>
  <si>
    <t>八一实验</t>
  </si>
  <si>
    <t>农林下路小学</t>
  </si>
  <si>
    <t>豪贤中学</t>
  </si>
  <si>
    <t>第82中学</t>
  </si>
  <si>
    <t>2014年度中小学师范生广州市实习支教岗位需求情况汇总表（越秀区）</t>
  </si>
  <si>
    <t>2014年度中小学师范生广州市实习支教需求情况汇总表（荔湾区）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</si>
</sst>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u val="single"/>
      <sz val="14"/>
      <color indexed="8"/>
      <name val="Times New Roman"/>
      <family val="1"/>
    </font>
    <font>
      <b/>
      <u val="single"/>
      <sz val="14"/>
      <color indexed="8"/>
      <name val="宋体"/>
      <family val="0"/>
    </font>
    <font>
      <b/>
      <sz val="14"/>
      <color indexed="8"/>
      <name val="Times New Roman"/>
      <family val="1"/>
    </font>
    <font>
      <sz val="10.5"/>
      <color indexed="8"/>
      <name val="Times New Roman"/>
      <family val="1"/>
    </font>
    <font>
      <sz val="12"/>
      <color indexed="8"/>
      <name val="宋体"/>
      <family val="0"/>
    </font>
    <font>
      <sz val="14"/>
      <color indexed="8"/>
      <name val="Times New Roman"/>
      <family val="1"/>
    </font>
    <font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Times New Roman"/>
      <family val="1"/>
    </font>
    <font>
      <sz val="10"/>
      <color indexed="8"/>
      <name val="黑体"/>
      <family val="3"/>
    </font>
    <font>
      <sz val="12"/>
      <color indexed="8"/>
      <name val="黑体"/>
      <family val="3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1"/>
      <color indexed="8"/>
      <name val="黑体"/>
      <family val="3"/>
    </font>
    <font>
      <b/>
      <sz val="12"/>
      <color indexed="8"/>
      <name val="黑体"/>
      <family val="3"/>
    </font>
    <font>
      <b/>
      <sz val="12"/>
      <color indexed="8"/>
      <name val="宋体"/>
      <family val="0"/>
    </font>
    <font>
      <b/>
      <u val="single"/>
      <sz val="12"/>
      <color indexed="8"/>
      <name val="Times New Roman"/>
      <family val="1"/>
    </font>
    <font>
      <b/>
      <u val="single"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4"/>
      <color indexed="8"/>
      <name val="方正小标宋简体"/>
      <family val="0"/>
    </font>
    <font>
      <b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0" fontId="34" fillId="0" borderId="14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58" fontId="32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0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35" fillId="0" borderId="14" xfId="0" applyFont="1" applyBorder="1" applyAlignment="1">
      <alignment horizontal="left" vertical="center"/>
    </xf>
    <xf numFmtId="0" fontId="2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A2" sqref="A2:O2"/>
    </sheetView>
  </sheetViews>
  <sheetFormatPr defaultColWidth="9.00390625" defaultRowHeight="14.25"/>
  <cols>
    <col min="1" max="1" width="12.125" style="0" customWidth="1"/>
  </cols>
  <sheetData>
    <row r="1" spans="1:15" ht="18.75">
      <c r="A1" s="35" t="s">
        <v>103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9.5" thickBot="1">
      <c r="A2" s="36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29.25">
      <c r="A3" s="1" t="s">
        <v>18</v>
      </c>
      <c r="B3" s="28" t="s">
        <v>0</v>
      </c>
      <c r="C3" s="28" t="s">
        <v>1</v>
      </c>
      <c r="D3" s="28" t="s">
        <v>2</v>
      </c>
      <c r="E3" s="28" t="s">
        <v>3</v>
      </c>
      <c r="F3" s="28" t="s">
        <v>4</v>
      </c>
      <c r="G3" s="28" t="s">
        <v>5</v>
      </c>
      <c r="H3" s="28" t="s">
        <v>6</v>
      </c>
      <c r="I3" s="28" t="s">
        <v>7</v>
      </c>
      <c r="J3" s="28" t="s">
        <v>8</v>
      </c>
      <c r="K3" s="28" t="s">
        <v>9</v>
      </c>
      <c r="L3" s="28" t="s">
        <v>10</v>
      </c>
      <c r="M3" s="28" t="s">
        <v>11</v>
      </c>
      <c r="N3" s="28" t="s">
        <v>12</v>
      </c>
      <c r="O3" s="28" t="s">
        <v>13</v>
      </c>
    </row>
    <row r="4" spans="1:15" ht="15" thickBot="1">
      <c r="A4" s="2" t="s">
        <v>19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9.5" thickBot="1">
      <c r="A5" s="3" t="s">
        <v>15</v>
      </c>
      <c r="B5" s="4"/>
      <c r="C5" s="4"/>
      <c r="D5" s="4"/>
      <c r="E5" s="4"/>
      <c r="F5" s="4"/>
      <c r="G5" s="4"/>
      <c r="H5" s="4"/>
      <c r="I5" s="4"/>
      <c r="J5" s="4"/>
      <c r="K5" s="4"/>
      <c r="L5" s="4">
        <v>1</v>
      </c>
      <c r="M5" s="4">
        <v>1</v>
      </c>
      <c r="N5" s="4"/>
      <c r="O5" s="4"/>
    </row>
    <row r="6" spans="1:15" ht="19.5" thickBot="1">
      <c r="A6" s="3" t="s">
        <v>14</v>
      </c>
      <c r="B6" s="4"/>
      <c r="C6" s="4"/>
      <c r="D6" s="4">
        <v>2</v>
      </c>
      <c r="E6" s="4"/>
      <c r="F6" s="4"/>
      <c r="G6" s="4"/>
      <c r="H6" s="4"/>
      <c r="I6" s="4"/>
      <c r="J6" s="4"/>
      <c r="K6" s="4">
        <v>2</v>
      </c>
      <c r="L6" s="4">
        <v>1</v>
      </c>
      <c r="M6" s="4">
        <v>1</v>
      </c>
      <c r="N6" s="4"/>
      <c r="O6" s="4"/>
    </row>
    <row r="7" spans="1:15" ht="19.5" thickBot="1">
      <c r="A7" s="3" t="s">
        <v>20</v>
      </c>
      <c r="B7" s="4">
        <v>1</v>
      </c>
      <c r="C7" s="4">
        <v>1</v>
      </c>
      <c r="D7" s="4">
        <v>1</v>
      </c>
      <c r="E7" s="4"/>
      <c r="F7" s="4"/>
      <c r="G7" s="4"/>
      <c r="H7" s="4"/>
      <c r="I7" s="4"/>
      <c r="J7" s="4"/>
      <c r="K7" s="4">
        <v>1</v>
      </c>
      <c r="L7" s="4"/>
      <c r="M7" s="4">
        <v>1</v>
      </c>
      <c r="N7" s="4"/>
      <c r="O7" s="4"/>
    </row>
    <row r="8" spans="1:15" ht="19.5" thickBot="1">
      <c r="A8" s="3" t="s">
        <v>16</v>
      </c>
      <c r="B8" s="4">
        <v>1</v>
      </c>
      <c r="C8" s="4">
        <v>1</v>
      </c>
      <c r="D8" s="4">
        <v>1</v>
      </c>
      <c r="E8" s="4"/>
      <c r="F8" s="4"/>
      <c r="G8" s="4"/>
      <c r="H8" s="4"/>
      <c r="I8" s="4"/>
      <c r="J8" s="4"/>
      <c r="K8" s="4">
        <v>1</v>
      </c>
      <c r="L8" s="4">
        <v>1</v>
      </c>
      <c r="M8" s="4"/>
      <c r="N8" s="4"/>
      <c r="O8" s="4"/>
    </row>
    <row r="9" spans="1:15" ht="19.5" thickBot="1">
      <c r="A9" s="3" t="s">
        <v>21</v>
      </c>
      <c r="B9" s="4"/>
      <c r="C9" s="4">
        <v>3</v>
      </c>
      <c r="D9" s="4"/>
      <c r="E9" s="4"/>
      <c r="F9" s="4"/>
      <c r="G9" s="4"/>
      <c r="H9" s="4"/>
      <c r="I9" s="4"/>
      <c r="J9" s="4"/>
      <c r="K9" s="4">
        <v>2</v>
      </c>
      <c r="L9" s="4">
        <v>1</v>
      </c>
      <c r="M9" s="4"/>
      <c r="N9" s="4"/>
      <c r="O9" s="4"/>
    </row>
    <row r="10" spans="1:15" ht="29.25" thickBot="1">
      <c r="A10" s="3" t="s">
        <v>22</v>
      </c>
      <c r="B10" s="4">
        <v>1</v>
      </c>
      <c r="C10" s="4"/>
      <c r="D10" s="4">
        <v>1</v>
      </c>
      <c r="E10" s="4"/>
      <c r="F10" s="4"/>
      <c r="G10" s="4"/>
      <c r="H10" s="4">
        <v>1</v>
      </c>
      <c r="I10" s="4"/>
      <c r="J10" s="4"/>
      <c r="K10" s="4">
        <v>2</v>
      </c>
      <c r="L10" s="4">
        <v>1</v>
      </c>
      <c r="M10" s="4"/>
      <c r="N10" s="4"/>
      <c r="O10" s="4">
        <v>1</v>
      </c>
    </row>
    <row r="11" spans="1:15" ht="29.25" thickBot="1">
      <c r="A11" s="3" t="s">
        <v>23</v>
      </c>
      <c r="B11" s="4">
        <v>2</v>
      </c>
      <c r="C11" s="4">
        <v>2</v>
      </c>
      <c r="D11" s="4"/>
      <c r="E11" s="4"/>
      <c r="F11" s="4"/>
      <c r="G11" s="4"/>
      <c r="H11" s="4"/>
      <c r="I11" s="4"/>
      <c r="J11" s="4"/>
      <c r="K11" s="4">
        <v>2</v>
      </c>
      <c r="L11" s="4">
        <v>1</v>
      </c>
      <c r="M11" s="4"/>
      <c r="N11" s="4"/>
      <c r="O11" s="4"/>
    </row>
    <row r="12" spans="1:15" ht="19.5" thickBot="1">
      <c r="A12" s="3" t="s">
        <v>24</v>
      </c>
      <c r="B12" s="4">
        <v>1</v>
      </c>
      <c r="C12" s="4">
        <v>1</v>
      </c>
      <c r="D12" s="4">
        <v>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9.5" thickBot="1">
      <c r="A13" s="3" t="s">
        <v>25</v>
      </c>
      <c r="B13" s="4"/>
      <c r="C13" s="4"/>
      <c r="D13" s="4">
        <v>1</v>
      </c>
      <c r="E13" s="4"/>
      <c r="F13" s="4"/>
      <c r="G13" s="4"/>
      <c r="H13" s="4"/>
      <c r="I13" s="4"/>
      <c r="J13" s="4"/>
      <c r="K13" s="4">
        <v>1</v>
      </c>
      <c r="L13" s="4">
        <v>1</v>
      </c>
      <c r="M13" s="4"/>
      <c r="N13" s="4"/>
      <c r="O13" s="4">
        <v>1</v>
      </c>
    </row>
    <row r="14" spans="1:15" ht="19.5" thickBot="1">
      <c r="A14" s="3" t="s">
        <v>26</v>
      </c>
      <c r="B14" s="4">
        <v>1</v>
      </c>
      <c r="C14" s="4"/>
      <c r="D14" s="4">
        <v>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9.5" thickBot="1">
      <c r="A15" s="3" t="s">
        <v>27</v>
      </c>
      <c r="B15" s="4">
        <v>2</v>
      </c>
      <c r="C15" s="4">
        <v>1</v>
      </c>
      <c r="D15" s="4"/>
      <c r="E15" s="4"/>
      <c r="F15" s="4"/>
      <c r="G15" s="4"/>
      <c r="H15" s="4"/>
      <c r="I15" s="4"/>
      <c r="J15" s="4"/>
      <c r="K15" s="4"/>
      <c r="L15" s="4">
        <v>1</v>
      </c>
      <c r="M15" s="4"/>
      <c r="N15" s="4"/>
      <c r="O15" s="4"/>
    </row>
    <row r="16" spans="1:15" ht="19.5" thickBot="1">
      <c r="A16" s="3" t="s">
        <v>28</v>
      </c>
      <c r="B16" s="4">
        <v>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29.25" thickBot="1">
      <c r="A17" s="3" t="s">
        <v>29</v>
      </c>
      <c r="B17" s="4"/>
      <c r="C17" s="4"/>
      <c r="D17" s="4"/>
      <c r="E17" s="4"/>
      <c r="F17" s="4"/>
      <c r="G17" s="4"/>
      <c r="H17" s="4"/>
      <c r="I17" s="4"/>
      <c r="J17" s="4"/>
      <c r="K17" s="4">
        <v>3</v>
      </c>
      <c r="L17" s="4">
        <v>1</v>
      </c>
      <c r="M17" s="4">
        <v>1</v>
      </c>
      <c r="N17" s="4"/>
      <c r="O17" s="4"/>
    </row>
    <row r="18" spans="1:15" ht="19.5" thickBot="1">
      <c r="A18" s="3" t="s">
        <v>30</v>
      </c>
      <c r="B18" s="5">
        <v>2</v>
      </c>
      <c r="C18" s="4">
        <v>1</v>
      </c>
      <c r="D18" s="4"/>
      <c r="E18" s="4"/>
      <c r="F18" s="4"/>
      <c r="G18" s="4"/>
      <c r="H18" s="4"/>
      <c r="I18" s="4"/>
      <c r="J18" s="4"/>
      <c r="K18" s="4">
        <v>1</v>
      </c>
      <c r="L18" s="4">
        <v>1</v>
      </c>
      <c r="M18" s="4"/>
      <c r="N18" s="4">
        <v>1</v>
      </c>
      <c r="O18" s="4"/>
    </row>
    <row r="19" spans="1:15" ht="19.5" thickBot="1">
      <c r="A19" s="3" t="s">
        <v>32</v>
      </c>
      <c r="B19" s="4"/>
      <c r="C19" s="4"/>
      <c r="D19" s="4"/>
      <c r="E19" s="4"/>
      <c r="F19" s="4"/>
      <c r="G19" s="4"/>
      <c r="H19" s="4"/>
      <c r="I19" s="4"/>
      <c r="J19" s="4">
        <v>1</v>
      </c>
      <c r="K19" s="4">
        <v>1</v>
      </c>
      <c r="L19" s="4">
        <v>1</v>
      </c>
      <c r="M19" s="4"/>
      <c r="N19" s="4"/>
      <c r="O19" s="4"/>
    </row>
    <row r="20" spans="1:15" ht="19.5" thickBot="1">
      <c r="A20" s="3" t="s">
        <v>33</v>
      </c>
      <c r="B20" s="4">
        <f>SUM(B5:B19)</f>
        <v>13</v>
      </c>
      <c r="C20" s="4">
        <f aca="true" t="shared" si="0" ref="C20:O20">SUM(C5:C19)</f>
        <v>10</v>
      </c>
      <c r="D20" s="4">
        <f t="shared" si="0"/>
        <v>8</v>
      </c>
      <c r="E20" s="4">
        <f t="shared" si="0"/>
        <v>0</v>
      </c>
      <c r="F20" s="4">
        <f t="shared" si="0"/>
        <v>0</v>
      </c>
      <c r="G20" s="4">
        <f t="shared" si="0"/>
        <v>0</v>
      </c>
      <c r="H20" s="4">
        <f t="shared" si="0"/>
        <v>1</v>
      </c>
      <c r="I20" s="4">
        <f t="shared" si="0"/>
        <v>0</v>
      </c>
      <c r="J20" s="4">
        <f t="shared" si="0"/>
        <v>1</v>
      </c>
      <c r="K20" s="4">
        <f t="shared" si="0"/>
        <v>16</v>
      </c>
      <c r="L20" s="4">
        <f t="shared" si="0"/>
        <v>11</v>
      </c>
      <c r="M20" s="4">
        <f t="shared" si="0"/>
        <v>4</v>
      </c>
      <c r="N20" s="4">
        <f t="shared" si="0"/>
        <v>1</v>
      </c>
      <c r="O20" s="4">
        <f t="shared" si="0"/>
        <v>2</v>
      </c>
    </row>
    <row r="21" spans="1:15" ht="19.5" thickBot="1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9.5" thickBot="1">
      <c r="A22" s="3" t="s">
        <v>17</v>
      </c>
      <c r="B22" s="4"/>
      <c r="C22" s="4"/>
      <c r="D22" s="4">
        <v>1</v>
      </c>
      <c r="E22" s="4"/>
      <c r="F22" s="4">
        <v>1</v>
      </c>
      <c r="G22" s="4"/>
      <c r="H22" s="4"/>
      <c r="I22" s="4"/>
      <c r="J22" s="4"/>
      <c r="K22" s="4"/>
      <c r="L22" s="4"/>
      <c r="M22" s="4"/>
      <c r="N22" s="4"/>
      <c r="O22" s="4">
        <v>1</v>
      </c>
    </row>
    <row r="23" spans="1:15" ht="29.25" thickBot="1">
      <c r="A23" s="3" t="s">
        <v>31</v>
      </c>
      <c r="B23" s="4"/>
      <c r="C23" s="4"/>
      <c r="D23" s="4">
        <v>1</v>
      </c>
      <c r="E23" s="4">
        <v>1</v>
      </c>
      <c r="F23" s="4"/>
      <c r="G23" s="4"/>
      <c r="H23" s="4"/>
      <c r="I23" s="4">
        <v>1</v>
      </c>
      <c r="J23" s="4"/>
      <c r="K23" s="4">
        <v>2</v>
      </c>
      <c r="L23" s="4">
        <v>1</v>
      </c>
      <c r="M23" s="4"/>
      <c r="N23" s="4"/>
      <c r="O23" s="4">
        <v>1</v>
      </c>
    </row>
    <row r="24" spans="1:15" ht="19.5" thickBot="1">
      <c r="A24" s="6" t="s">
        <v>34</v>
      </c>
      <c r="B24" s="4">
        <f aca="true" t="shared" si="1" ref="B24:O24">SUM(B22:B23)</f>
        <v>0</v>
      </c>
      <c r="C24" s="4">
        <f t="shared" si="1"/>
        <v>0</v>
      </c>
      <c r="D24" s="4">
        <f t="shared" si="1"/>
        <v>2</v>
      </c>
      <c r="E24" s="4">
        <f t="shared" si="1"/>
        <v>1</v>
      </c>
      <c r="F24" s="4">
        <f t="shared" si="1"/>
        <v>1</v>
      </c>
      <c r="G24" s="4">
        <f t="shared" si="1"/>
        <v>0</v>
      </c>
      <c r="H24" s="4">
        <f t="shared" si="1"/>
        <v>0</v>
      </c>
      <c r="I24" s="4">
        <f t="shared" si="1"/>
        <v>1</v>
      </c>
      <c r="J24" s="4">
        <f t="shared" si="1"/>
        <v>0</v>
      </c>
      <c r="K24" s="4">
        <f t="shared" si="1"/>
        <v>2</v>
      </c>
      <c r="L24" s="4">
        <f t="shared" si="1"/>
        <v>1</v>
      </c>
      <c r="M24" s="4">
        <f t="shared" si="1"/>
        <v>0</v>
      </c>
      <c r="N24" s="4">
        <f t="shared" si="1"/>
        <v>0</v>
      </c>
      <c r="O24" s="4">
        <f t="shared" si="1"/>
        <v>2</v>
      </c>
    </row>
    <row r="28" spans="1:18" ht="18.75">
      <c r="A28" s="31" t="s">
        <v>89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23"/>
      <c r="Q28" s="23"/>
      <c r="R28" s="23"/>
    </row>
    <row r="29" spans="1:18" ht="15.75">
      <c r="A29" s="32" t="s">
        <v>88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22"/>
      <c r="Q29" s="22"/>
      <c r="R29" s="22"/>
    </row>
    <row r="30" spans="1:18" ht="14.25">
      <c r="A30" s="33" t="s">
        <v>87</v>
      </c>
      <c r="B30" s="34" t="s">
        <v>0</v>
      </c>
      <c r="C30" s="34" t="s">
        <v>1</v>
      </c>
      <c r="D30" s="34" t="s">
        <v>2</v>
      </c>
      <c r="E30" s="34" t="s">
        <v>3</v>
      </c>
      <c r="F30" s="34" t="s">
        <v>4</v>
      </c>
      <c r="G30" s="34" t="s">
        <v>5</v>
      </c>
      <c r="H30" s="34" t="s">
        <v>6</v>
      </c>
      <c r="I30" s="34" t="s">
        <v>7</v>
      </c>
      <c r="J30" s="34" t="s">
        <v>8</v>
      </c>
      <c r="K30" s="34" t="s">
        <v>9</v>
      </c>
      <c r="L30" s="34" t="s">
        <v>10</v>
      </c>
      <c r="M30" s="34" t="s">
        <v>11</v>
      </c>
      <c r="N30" s="34" t="s">
        <v>86</v>
      </c>
      <c r="O30" s="34" t="s">
        <v>13</v>
      </c>
      <c r="P30" s="34" t="s">
        <v>85</v>
      </c>
      <c r="Q30" s="34" t="s">
        <v>84</v>
      </c>
      <c r="R30" s="9" t="s">
        <v>83</v>
      </c>
    </row>
    <row r="31" spans="1:18" ht="14.25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9" t="s">
        <v>82</v>
      </c>
    </row>
    <row r="32" spans="1:18" ht="15.75">
      <c r="A32" s="9" t="s">
        <v>81</v>
      </c>
      <c r="B32" s="8">
        <v>1</v>
      </c>
      <c r="C32" s="8">
        <v>1</v>
      </c>
      <c r="D32" s="8">
        <v>1</v>
      </c>
      <c r="E32" s="8"/>
      <c r="F32" s="8"/>
      <c r="G32" s="8"/>
      <c r="H32" s="8"/>
      <c r="I32" s="8"/>
      <c r="J32" s="8"/>
      <c r="K32" s="8">
        <v>1</v>
      </c>
      <c r="L32" s="8"/>
      <c r="M32" s="8"/>
      <c r="N32" s="8"/>
      <c r="O32" s="8"/>
      <c r="P32" s="19" t="s">
        <v>80</v>
      </c>
      <c r="Q32" s="19" t="s">
        <v>47</v>
      </c>
      <c r="R32" s="18"/>
    </row>
    <row r="33" spans="1:18" ht="15.75">
      <c r="A33" s="21" t="s">
        <v>79</v>
      </c>
      <c r="B33" s="8">
        <v>2</v>
      </c>
      <c r="C33" s="8">
        <v>1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8" t="s">
        <v>78</v>
      </c>
      <c r="Q33" s="19" t="s">
        <v>55</v>
      </c>
      <c r="R33" s="18" t="s">
        <v>54</v>
      </c>
    </row>
    <row r="34" spans="1:18" ht="15.75">
      <c r="A34" s="9" t="s">
        <v>77</v>
      </c>
      <c r="B34" s="8">
        <v>3</v>
      </c>
      <c r="C34" s="8">
        <v>1</v>
      </c>
      <c r="D34" s="8">
        <v>1</v>
      </c>
      <c r="E34" s="8"/>
      <c r="F34" s="8"/>
      <c r="G34" s="8"/>
      <c r="H34" s="8"/>
      <c r="I34" s="8"/>
      <c r="J34" s="8"/>
      <c r="K34" s="8"/>
      <c r="L34" s="8">
        <v>1</v>
      </c>
      <c r="M34" s="8"/>
      <c r="N34" s="8"/>
      <c r="O34" s="8"/>
      <c r="P34" s="19" t="s">
        <v>76</v>
      </c>
      <c r="Q34" s="19" t="s">
        <v>38</v>
      </c>
      <c r="R34" s="18"/>
    </row>
    <row r="35" spans="1:18" ht="15.75">
      <c r="A35" s="9" t="s">
        <v>75</v>
      </c>
      <c r="B35" s="8">
        <v>2</v>
      </c>
      <c r="C35" s="8">
        <v>2</v>
      </c>
      <c r="D35" s="8">
        <v>2</v>
      </c>
      <c r="E35" s="8"/>
      <c r="F35" s="8"/>
      <c r="G35" s="8"/>
      <c r="H35" s="8"/>
      <c r="I35" s="8"/>
      <c r="J35" s="8"/>
      <c r="K35" s="8">
        <v>1</v>
      </c>
      <c r="L35" s="8"/>
      <c r="M35" s="8">
        <v>1</v>
      </c>
      <c r="N35" s="8"/>
      <c r="O35" s="8"/>
      <c r="P35" s="20" t="s">
        <v>74</v>
      </c>
      <c r="Q35" s="15" t="s">
        <v>73</v>
      </c>
      <c r="R35" s="15"/>
    </row>
    <row r="36" spans="1:18" ht="15.75">
      <c r="A36" s="9" t="s">
        <v>72</v>
      </c>
      <c r="B36" s="8"/>
      <c r="C36" s="8"/>
      <c r="D36" s="8">
        <v>1</v>
      </c>
      <c r="E36" s="8"/>
      <c r="F36" s="8"/>
      <c r="G36" s="8"/>
      <c r="H36" s="8"/>
      <c r="I36" s="8"/>
      <c r="J36" s="8"/>
      <c r="K36" s="8">
        <v>1</v>
      </c>
      <c r="L36" s="8"/>
      <c r="M36" s="8">
        <v>2</v>
      </c>
      <c r="N36" s="8"/>
      <c r="O36" s="8"/>
      <c r="P36" s="19" t="s">
        <v>71</v>
      </c>
      <c r="Q36" s="19" t="s">
        <v>70</v>
      </c>
      <c r="R36" s="18" t="s">
        <v>54</v>
      </c>
    </row>
    <row r="37" spans="1:18" ht="15.75">
      <c r="A37" s="9" t="s">
        <v>69</v>
      </c>
      <c r="B37" s="8"/>
      <c r="C37" s="8">
        <v>1</v>
      </c>
      <c r="D37" s="8"/>
      <c r="E37" s="8"/>
      <c r="F37" s="8"/>
      <c r="G37" s="8"/>
      <c r="H37" s="8"/>
      <c r="I37" s="8"/>
      <c r="J37" s="8"/>
      <c r="K37" s="8">
        <v>1</v>
      </c>
      <c r="L37" s="8">
        <v>1</v>
      </c>
      <c r="M37" s="8">
        <v>1</v>
      </c>
      <c r="N37" s="8"/>
      <c r="O37" s="8">
        <v>1</v>
      </c>
      <c r="P37" s="15"/>
      <c r="Q37" s="15" t="s">
        <v>68</v>
      </c>
      <c r="R37" s="15"/>
    </row>
    <row r="38" spans="1:18" ht="15.75">
      <c r="A38" s="9" t="s">
        <v>67</v>
      </c>
      <c r="B38" s="8">
        <v>1</v>
      </c>
      <c r="C38" s="8">
        <v>2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18" t="s">
        <v>66</v>
      </c>
      <c r="Q38" s="19" t="s">
        <v>55</v>
      </c>
      <c r="R38" s="18"/>
    </row>
    <row r="39" spans="1:18" ht="28.5">
      <c r="A39" s="9" t="s">
        <v>65</v>
      </c>
      <c r="B39" s="8">
        <v>2</v>
      </c>
      <c r="C39" s="8">
        <v>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18"/>
      <c r="Q39" s="18"/>
      <c r="R39" s="19" t="s">
        <v>64</v>
      </c>
    </row>
    <row r="40" spans="1:18" ht="15.75">
      <c r="A40" s="9" t="s">
        <v>63</v>
      </c>
      <c r="B40" s="8">
        <v>1</v>
      </c>
      <c r="C40" s="8">
        <v>1</v>
      </c>
      <c r="D40" s="8"/>
      <c r="E40" s="8"/>
      <c r="F40" s="8"/>
      <c r="G40" s="8"/>
      <c r="H40" s="8"/>
      <c r="I40" s="8"/>
      <c r="J40" s="8"/>
      <c r="K40" s="8"/>
      <c r="L40" s="8">
        <v>1</v>
      </c>
      <c r="M40" s="8"/>
      <c r="N40" s="8"/>
      <c r="O40" s="8"/>
      <c r="P40" s="19" t="s">
        <v>62</v>
      </c>
      <c r="Q40" s="19" t="s">
        <v>61</v>
      </c>
      <c r="R40" s="18"/>
    </row>
    <row r="41" spans="1:18" ht="22.5">
      <c r="A41" s="9" t="s">
        <v>60</v>
      </c>
      <c r="B41" s="8"/>
      <c r="C41" s="8">
        <v>1</v>
      </c>
      <c r="D41" s="8"/>
      <c r="E41" s="8"/>
      <c r="F41" s="8"/>
      <c r="G41" s="8"/>
      <c r="H41" s="8"/>
      <c r="I41" s="8"/>
      <c r="J41" s="8"/>
      <c r="K41" s="8"/>
      <c r="L41" s="8">
        <v>1</v>
      </c>
      <c r="M41" s="8">
        <v>1</v>
      </c>
      <c r="N41" s="8"/>
      <c r="O41" s="8"/>
      <c r="P41" s="18" t="s">
        <v>59</v>
      </c>
      <c r="Q41" s="19" t="s">
        <v>58</v>
      </c>
      <c r="R41" s="19" t="s">
        <v>57</v>
      </c>
    </row>
    <row r="42" spans="1:18" ht="15.75">
      <c r="A42" s="9" t="s">
        <v>56</v>
      </c>
      <c r="B42" s="8">
        <v>2</v>
      </c>
      <c r="C42" s="8">
        <v>1</v>
      </c>
      <c r="D42" s="8"/>
      <c r="E42" s="8"/>
      <c r="F42" s="8"/>
      <c r="G42" s="8"/>
      <c r="H42" s="8"/>
      <c r="I42" s="8"/>
      <c r="J42" s="8"/>
      <c r="K42" s="8">
        <v>1</v>
      </c>
      <c r="L42" s="8"/>
      <c r="M42" s="8"/>
      <c r="N42" s="8"/>
      <c r="O42" s="8"/>
      <c r="P42" s="15"/>
      <c r="Q42" s="19" t="s">
        <v>55</v>
      </c>
      <c r="R42" s="19" t="s">
        <v>54</v>
      </c>
    </row>
    <row r="43" spans="1:18" ht="15.75">
      <c r="A43" s="9" t="s">
        <v>53</v>
      </c>
      <c r="B43" s="8"/>
      <c r="C43" s="8"/>
      <c r="D43" s="8">
        <v>2</v>
      </c>
      <c r="E43" s="8"/>
      <c r="F43" s="8"/>
      <c r="G43" s="8"/>
      <c r="H43" s="8"/>
      <c r="I43" s="8"/>
      <c r="J43" s="8"/>
      <c r="K43" s="8">
        <v>1</v>
      </c>
      <c r="L43" s="8">
        <v>1</v>
      </c>
      <c r="M43" s="8"/>
      <c r="N43" s="8"/>
      <c r="O43" s="8"/>
      <c r="P43" s="19" t="s">
        <v>52</v>
      </c>
      <c r="Q43" s="19" t="s">
        <v>44</v>
      </c>
      <c r="R43" s="18"/>
    </row>
    <row r="44" spans="1:18" ht="14.25">
      <c r="A44" s="17" t="s">
        <v>51</v>
      </c>
      <c r="B44" s="11">
        <f aca="true" t="shared" si="2" ref="B44:O44">SUM(B32:B43)</f>
        <v>14</v>
      </c>
      <c r="C44" s="11">
        <f t="shared" si="2"/>
        <v>13</v>
      </c>
      <c r="D44" s="11">
        <f t="shared" si="2"/>
        <v>7</v>
      </c>
      <c r="E44" s="11">
        <f t="shared" si="2"/>
        <v>0</v>
      </c>
      <c r="F44" s="11">
        <f t="shared" si="2"/>
        <v>0</v>
      </c>
      <c r="G44" s="11">
        <f t="shared" si="2"/>
        <v>0</v>
      </c>
      <c r="H44" s="11">
        <f t="shared" si="2"/>
        <v>0</v>
      </c>
      <c r="I44" s="11">
        <f t="shared" si="2"/>
        <v>0</v>
      </c>
      <c r="J44" s="11">
        <f t="shared" si="2"/>
        <v>0</v>
      </c>
      <c r="K44" s="11">
        <f t="shared" si="2"/>
        <v>6</v>
      </c>
      <c r="L44" s="11">
        <f t="shared" si="2"/>
        <v>5</v>
      </c>
      <c r="M44" s="11">
        <f t="shared" si="2"/>
        <v>5</v>
      </c>
      <c r="N44" s="11">
        <f t="shared" si="2"/>
        <v>0</v>
      </c>
      <c r="O44" s="11">
        <f t="shared" si="2"/>
        <v>1</v>
      </c>
      <c r="P44" s="16"/>
      <c r="Q44" s="16"/>
      <c r="R44" s="16"/>
    </row>
    <row r="45" spans="1:18" ht="28.5">
      <c r="A45" s="9" t="s">
        <v>50</v>
      </c>
      <c r="B45" s="11">
        <v>2</v>
      </c>
      <c r="C45" s="11">
        <v>2</v>
      </c>
      <c r="D45" s="11">
        <v>1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3" t="s">
        <v>45</v>
      </c>
      <c r="Q45" s="13" t="s">
        <v>44</v>
      </c>
      <c r="R45" s="12"/>
    </row>
    <row r="46" spans="1:18" ht="28.5">
      <c r="A46" s="9" t="s">
        <v>49</v>
      </c>
      <c r="B46" s="8"/>
      <c r="C46" s="8"/>
      <c r="D46" s="8">
        <v>2</v>
      </c>
      <c r="E46" s="8"/>
      <c r="F46" s="8"/>
      <c r="G46" s="8">
        <v>2</v>
      </c>
      <c r="H46" s="8"/>
      <c r="I46" s="8">
        <v>2</v>
      </c>
      <c r="J46" s="8"/>
      <c r="K46" s="8">
        <v>2</v>
      </c>
      <c r="L46" s="8">
        <v>1</v>
      </c>
      <c r="M46" s="8"/>
      <c r="N46" s="8"/>
      <c r="O46" s="8">
        <v>1</v>
      </c>
      <c r="P46" s="13" t="s">
        <v>48</v>
      </c>
      <c r="Q46" s="13" t="s">
        <v>47</v>
      </c>
      <c r="R46" s="12"/>
    </row>
    <row r="47" spans="1:18" ht="28.5">
      <c r="A47" s="9" t="s">
        <v>46</v>
      </c>
      <c r="B47" s="8"/>
      <c r="C47" s="8"/>
      <c r="D47" s="8">
        <v>2</v>
      </c>
      <c r="E47" s="8"/>
      <c r="F47" s="8"/>
      <c r="G47" s="8">
        <v>1</v>
      </c>
      <c r="H47" s="8"/>
      <c r="I47" s="8">
        <v>1</v>
      </c>
      <c r="J47" s="8"/>
      <c r="K47" s="8">
        <v>1</v>
      </c>
      <c r="L47" s="8">
        <v>1</v>
      </c>
      <c r="M47" s="8"/>
      <c r="N47" s="8"/>
      <c r="O47" s="8">
        <v>1</v>
      </c>
      <c r="P47" s="13" t="s">
        <v>45</v>
      </c>
      <c r="Q47" s="13" t="s">
        <v>44</v>
      </c>
      <c r="R47" s="12"/>
    </row>
    <row r="48" spans="1:18" ht="28.5">
      <c r="A48" s="9" t="s">
        <v>43</v>
      </c>
      <c r="B48" s="8">
        <v>1</v>
      </c>
      <c r="C48" s="8"/>
      <c r="D48" s="8"/>
      <c r="E48" s="8"/>
      <c r="F48" s="8"/>
      <c r="G48" s="8">
        <v>2</v>
      </c>
      <c r="H48" s="8"/>
      <c r="I48" s="8"/>
      <c r="J48" s="8"/>
      <c r="K48" s="8">
        <v>1</v>
      </c>
      <c r="L48" s="8">
        <v>2</v>
      </c>
      <c r="M48" s="8"/>
      <c r="N48" s="8"/>
      <c r="O48" s="8"/>
      <c r="P48" s="15" t="s">
        <v>42</v>
      </c>
      <c r="Q48" s="15" t="s">
        <v>41</v>
      </c>
      <c r="R48" s="15"/>
    </row>
    <row r="49" spans="1:18" ht="27">
      <c r="A49" s="14" t="s">
        <v>40</v>
      </c>
      <c r="B49" s="8">
        <v>1</v>
      </c>
      <c r="C49" s="8">
        <v>1</v>
      </c>
      <c r="D49" s="8"/>
      <c r="E49" s="8"/>
      <c r="F49" s="8"/>
      <c r="G49" s="8"/>
      <c r="H49" s="8"/>
      <c r="I49" s="8"/>
      <c r="J49" s="8"/>
      <c r="K49" s="8"/>
      <c r="L49" s="8">
        <v>1</v>
      </c>
      <c r="M49" s="8"/>
      <c r="N49" s="8">
        <v>1</v>
      </c>
      <c r="O49" s="8"/>
      <c r="P49" s="13" t="s">
        <v>39</v>
      </c>
      <c r="Q49" s="13" t="s">
        <v>38</v>
      </c>
      <c r="R49" s="12"/>
    </row>
    <row r="50" spans="1:18" ht="14.25">
      <c r="A50" s="11" t="s">
        <v>37</v>
      </c>
      <c r="B50" s="11">
        <f aca="true" t="shared" si="3" ref="B50:O50">SUM(B45:B49)</f>
        <v>4</v>
      </c>
      <c r="C50" s="11">
        <f t="shared" si="3"/>
        <v>3</v>
      </c>
      <c r="D50" s="11">
        <f t="shared" si="3"/>
        <v>5</v>
      </c>
      <c r="E50" s="11">
        <f t="shared" si="3"/>
        <v>0</v>
      </c>
      <c r="F50" s="11">
        <f t="shared" si="3"/>
        <v>0</v>
      </c>
      <c r="G50" s="11">
        <f t="shared" si="3"/>
        <v>5</v>
      </c>
      <c r="H50" s="11">
        <f t="shared" si="3"/>
        <v>0</v>
      </c>
      <c r="I50" s="11">
        <f t="shared" si="3"/>
        <v>3</v>
      </c>
      <c r="J50" s="11">
        <f t="shared" si="3"/>
        <v>0</v>
      </c>
      <c r="K50" s="11">
        <f t="shared" si="3"/>
        <v>4</v>
      </c>
      <c r="L50" s="11">
        <f t="shared" si="3"/>
        <v>5</v>
      </c>
      <c r="M50" s="11">
        <f t="shared" si="3"/>
        <v>0</v>
      </c>
      <c r="N50" s="11">
        <f t="shared" si="3"/>
        <v>1</v>
      </c>
      <c r="O50" s="11">
        <f t="shared" si="3"/>
        <v>2</v>
      </c>
      <c r="P50" s="10"/>
      <c r="Q50" s="10"/>
      <c r="R50" s="10"/>
    </row>
    <row r="51" spans="1:18" ht="15.75">
      <c r="A51" s="9" t="s">
        <v>36</v>
      </c>
      <c r="B51" s="8">
        <f aca="true" t="shared" si="4" ref="B51:O51">B44+B50</f>
        <v>18</v>
      </c>
      <c r="C51" s="8">
        <f t="shared" si="4"/>
        <v>16</v>
      </c>
      <c r="D51" s="8">
        <f t="shared" si="4"/>
        <v>12</v>
      </c>
      <c r="E51" s="8">
        <f t="shared" si="4"/>
        <v>0</v>
      </c>
      <c r="F51" s="8">
        <f t="shared" si="4"/>
        <v>0</v>
      </c>
      <c r="G51" s="8">
        <f t="shared" si="4"/>
        <v>5</v>
      </c>
      <c r="H51" s="8">
        <f t="shared" si="4"/>
        <v>0</v>
      </c>
      <c r="I51" s="8">
        <f t="shared" si="4"/>
        <v>3</v>
      </c>
      <c r="J51" s="8">
        <f t="shared" si="4"/>
        <v>0</v>
      </c>
      <c r="K51" s="8">
        <f t="shared" si="4"/>
        <v>10</v>
      </c>
      <c r="L51" s="8">
        <f t="shared" si="4"/>
        <v>10</v>
      </c>
      <c r="M51" s="8">
        <f t="shared" si="4"/>
        <v>5</v>
      </c>
      <c r="N51" s="8">
        <f t="shared" si="4"/>
        <v>1</v>
      </c>
      <c r="O51" s="8">
        <f t="shared" si="4"/>
        <v>3</v>
      </c>
      <c r="P51" s="7"/>
      <c r="Q51" s="7"/>
      <c r="R51" s="7"/>
    </row>
    <row r="53" spans="1:16" ht="29.25" customHeight="1" thickBot="1">
      <c r="A53" s="30" t="s">
        <v>102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1:16" ht="28.5">
      <c r="A54" s="24" t="s">
        <v>90</v>
      </c>
      <c r="B54" s="28" t="s">
        <v>0</v>
      </c>
      <c r="C54" s="28" t="s">
        <v>1</v>
      </c>
      <c r="D54" s="28" t="s">
        <v>2</v>
      </c>
      <c r="E54" s="28" t="s">
        <v>3</v>
      </c>
      <c r="F54" s="28" t="s">
        <v>4</v>
      </c>
      <c r="G54" s="28" t="s">
        <v>5</v>
      </c>
      <c r="H54" s="28" t="s">
        <v>6</v>
      </c>
      <c r="I54" s="28" t="s">
        <v>7</v>
      </c>
      <c r="J54" s="28" t="s">
        <v>8</v>
      </c>
      <c r="K54" s="28" t="s">
        <v>9</v>
      </c>
      <c r="L54" s="28" t="s">
        <v>10</v>
      </c>
      <c r="M54" s="28" t="s">
        <v>11</v>
      </c>
      <c r="N54" s="28" t="s">
        <v>12</v>
      </c>
      <c r="O54" s="28" t="s">
        <v>13</v>
      </c>
      <c r="P54" s="28"/>
    </row>
    <row r="55" spans="1:16" ht="15" thickBot="1">
      <c r="A55" s="25" t="s">
        <v>91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1:16" ht="15" thickBot="1">
      <c r="A56" s="3" t="s">
        <v>92</v>
      </c>
      <c r="B56" s="26">
        <v>1</v>
      </c>
      <c r="C56" s="26"/>
      <c r="D56" s="26">
        <v>1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</row>
    <row r="57" spans="1:16" ht="29.25" thickBot="1">
      <c r="A57" s="27" t="s">
        <v>93</v>
      </c>
      <c r="B57" s="26">
        <v>2</v>
      </c>
      <c r="C57" s="26">
        <v>2</v>
      </c>
      <c r="D57" s="26">
        <v>1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1:16" ht="15" thickBot="1">
      <c r="A58" s="27" t="s">
        <v>94</v>
      </c>
      <c r="B58" s="26">
        <v>2</v>
      </c>
      <c r="C58" s="26">
        <v>2</v>
      </c>
      <c r="D58" s="26">
        <v>1</v>
      </c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1:16" ht="15" thickBot="1">
      <c r="A59" s="27" t="s">
        <v>95</v>
      </c>
      <c r="B59" s="26">
        <v>1</v>
      </c>
      <c r="C59" s="26">
        <v>2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spans="1:16" ht="15" thickBot="1">
      <c r="A60" s="27" t="s">
        <v>96</v>
      </c>
      <c r="B60" s="26"/>
      <c r="C60" s="26"/>
      <c r="D60" s="26"/>
      <c r="E60" s="26"/>
      <c r="F60" s="26"/>
      <c r="G60" s="26"/>
      <c r="H60" s="26"/>
      <c r="I60" s="26"/>
      <c r="J60" s="26"/>
      <c r="K60" s="26">
        <v>1</v>
      </c>
      <c r="L60" s="26">
        <v>1</v>
      </c>
      <c r="M60" s="26">
        <v>1</v>
      </c>
      <c r="N60" s="26"/>
      <c r="O60" s="26">
        <v>1</v>
      </c>
      <c r="P60" s="26"/>
    </row>
    <row r="61" spans="1:16" ht="15" thickBot="1">
      <c r="A61" s="27" t="s">
        <v>97</v>
      </c>
      <c r="B61" s="26">
        <v>2</v>
      </c>
      <c r="C61" s="26"/>
      <c r="D61" s="26">
        <v>1</v>
      </c>
      <c r="E61" s="26"/>
      <c r="F61" s="26"/>
      <c r="G61" s="26"/>
      <c r="H61" s="26"/>
      <c r="I61" s="26"/>
      <c r="J61" s="26"/>
      <c r="K61" s="26">
        <v>1</v>
      </c>
      <c r="L61" s="26"/>
      <c r="M61" s="26"/>
      <c r="N61" s="26"/>
      <c r="O61" s="26"/>
      <c r="P61" s="26"/>
    </row>
    <row r="62" spans="1:16" ht="15" thickBot="1">
      <c r="A62" s="27" t="s">
        <v>98</v>
      </c>
      <c r="B62" s="26">
        <v>2</v>
      </c>
      <c r="C62" s="26"/>
      <c r="D62" s="26">
        <v>1</v>
      </c>
      <c r="E62" s="26"/>
      <c r="F62" s="26"/>
      <c r="G62" s="26"/>
      <c r="H62" s="26"/>
      <c r="I62" s="26"/>
      <c r="J62" s="26"/>
      <c r="K62" s="26">
        <v>1</v>
      </c>
      <c r="L62" s="26"/>
      <c r="M62" s="26"/>
      <c r="N62" s="26"/>
      <c r="O62" s="26"/>
      <c r="P62" s="26"/>
    </row>
    <row r="63" spans="1:16" ht="29.25" thickBot="1">
      <c r="A63" s="3" t="s">
        <v>99</v>
      </c>
      <c r="B63" s="26">
        <v>3</v>
      </c>
      <c r="C63" s="26"/>
      <c r="D63" s="26"/>
      <c r="E63" s="26"/>
      <c r="F63" s="26"/>
      <c r="G63" s="26"/>
      <c r="H63" s="26"/>
      <c r="I63" s="26"/>
      <c r="J63" s="26"/>
      <c r="K63" s="26">
        <v>1</v>
      </c>
      <c r="L63" s="26">
        <v>1</v>
      </c>
      <c r="M63" s="26"/>
      <c r="N63" s="26"/>
      <c r="O63" s="26"/>
      <c r="P63" s="26"/>
    </row>
    <row r="64" spans="1:16" ht="15" thickBot="1">
      <c r="A64" s="27" t="s">
        <v>100</v>
      </c>
      <c r="B64" s="26"/>
      <c r="C64" s="26"/>
      <c r="D64" s="26"/>
      <c r="E64" s="26"/>
      <c r="F64" s="26"/>
      <c r="G64" s="26">
        <v>2</v>
      </c>
      <c r="H64" s="26"/>
      <c r="I64" s="26"/>
      <c r="J64" s="26"/>
      <c r="K64" s="26"/>
      <c r="L64" s="26"/>
      <c r="M64" s="26"/>
      <c r="N64" s="26"/>
      <c r="O64" s="26"/>
      <c r="P64" s="26"/>
    </row>
    <row r="65" spans="1:16" ht="15" thickBot="1">
      <c r="A65" s="27" t="s">
        <v>101</v>
      </c>
      <c r="B65" s="26"/>
      <c r="C65" s="26"/>
      <c r="D65" s="26"/>
      <c r="E65" s="26"/>
      <c r="F65" s="26"/>
      <c r="G65" s="26">
        <v>1</v>
      </c>
      <c r="H65" s="26"/>
      <c r="I65" s="26"/>
      <c r="J65" s="26"/>
      <c r="K65" s="26">
        <v>3</v>
      </c>
      <c r="L65" s="26">
        <v>1</v>
      </c>
      <c r="M65" s="26"/>
      <c r="N65" s="26"/>
      <c r="O65" s="26">
        <v>1</v>
      </c>
      <c r="P65" s="26"/>
    </row>
  </sheetData>
  <sheetProtection/>
  <mergeCells count="51">
    <mergeCell ref="N3:N4"/>
    <mergeCell ref="O3:O4"/>
    <mergeCell ref="J3:J4"/>
    <mergeCell ref="K3:K4"/>
    <mergeCell ref="L3:L4"/>
    <mergeCell ref="M3:M4"/>
    <mergeCell ref="A1:O1"/>
    <mergeCell ref="A2:O2"/>
    <mergeCell ref="B3:B4"/>
    <mergeCell ref="C3:C4"/>
    <mergeCell ref="D3:D4"/>
    <mergeCell ref="E3:E4"/>
    <mergeCell ref="F3:F4"/>
    <mergeCell ref="G3:G4"/>
    <mergeCell ref="H3:H4"/>
    <mergeCell ref="I3:I4"/>
    <mergeCell ref="Q30:Q31"/>
    <mergeCell ref="M30:M31"/>
    <mergeCell ref="N30:N31"/>
    <mergeCell ref="O30:O31"/>
    <mergeCell ref="P30:P31"/>
    <mergeCell ref="I30:I31"/>
    <mergeCell ref="J30:J31"/>
    <mergeCell ref="K30:K31"/>
    <mergeCell ref="L30:L31"/>
    <mergeCell ref="A28:O28"/>
    <mergeCell ref="A29:O29"/>
    <mergeCell ref="A30:A31"/>
    <mergeCell ref="B30:B31"/>
    <mergeCell ref="C30:C31"/>
    <mergeCell ref="D30:D31"/>
    <mergeCell ref="E30:E31"/>
    <mergeCell ref="F30:F31"/>
    <mergeCell ref="G30:G31"/>
    <mergeCell ref="H30:H31"/>
    <mergeCell ref="H54:H55"/>
    <mergeCell ref="I54:I55"/>
    <mergeCell ref="B54:B55"/>
    <mergeCell ref="C54:C55"/>
    <mergeCell ref="D54:D55"/>
    <mergeCell ref="E54:E55"/>
    <mergeCell ref="N54:N55"/>
    <mergeCell ref="O54:O55"/>
    <mergeCell ref="P54:P55"/>
    <mergeCell ref="A53:P53"/>
    <mergeCell ref="J54:J55"/>
    <mergeCell ref="K54:K55"/>
    <mergeCell ref="L54:L55"/>
    <mergeCell ref="M54:M55"/>
    <mergeCell ref="F54:F55"/>
    <mergeCell ref="G54:G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张鑫</dc:creator>
  <cp:keywords/>
  <dc:description/>
  <cp:lastModifiedBy>zhangweikun</cp:lastModifiedBy>
  <dcterms:created xsi:type="dcterms:W3CDTF">2014-04-28T02:23:17Z</dcterms:created>
  <dcterms:modified xsi:type="dcterms:W3CDTF">2014-06-09T08:58:41Z</dcterms:modified>
  <cp:category/>
  <cp:version/>
  <cp:contentType/>
  <cp:contentStatus/>
</cp:coreProperties>
</file>