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611"/>
  </bookViews>
  <sheets>
    <sheet name="南山区" sheetId="1" r:id="rId1"/>
    <sheet name="大鹏新区" sheetId="2" r:id="rId2"/>
  </sheets>
  <calcPr calcId="144525"/>
</workbook>
</file>

<file path=xl/sharedStrings.xml><?xml version="1.0" encoding="utf-8"?>
<sst xmlns="http://schemas.openxmlformats.org/spreadsheetml/2006/main" count="71">
  <si>
    <t>2016年师范生实习需求统计表</t>
  </si>
  <si>
    <t>区（直属学校）：   南山区               负责人:               联系方式（手机）：</t>
  </si>
  <si>
    <t>序号</t>
  </si>
  <si>
    <t>实习接收学校</t>
  </si>
  <si>
    <t>学校负责人</t>
  </si>
  <si>
    <t>联系方式（手机）</t>
  </si>
  <si>
    <t>备注</t>
  </si>
  <si>
    <t>是否是名师或骨干教师</t>
  </si>
  <si>
    <t>是否提供食宿</t>
  </si>
  <si>
    <r>
      <rPr>
        <sz val="12"/>
        <color theme="1"/>
        <rFont val="宋体"/>
        <charset val="134"/>
      </rPr>
      <t>各学科实习生需求人数</t>
    </r>
    <r>
      <rPr>
        <b/>
        <sz val="12"/>
        <color theme="1"/>
        <rFont val="宋体"/>
        <charset val="134"/>
      </rPr>
      <t>(要求：1、能够为实习生同时提供名师或骨干教师指导；2、为实习生提供食宿)</t>
    </r>
  </si>
  <si>
    <t>总 计</t>
  </si>
  <si>
    <t>语</t>
  </si>
  <si>
    <t>数</t>
  </si>
  <si>
    <t>外</t>
  </si>
  <si>
    <t>物</t>
  </si>
  <si>
    <t>化</t>
  </si>
  <si>
    <t>生</t>
  </si>
  <si>
    <t>政</t>
  </si>
  <si>
    <t>史</t>
  </si>
  <si>
    <t>地</t>
  </si>
  <si>
    <t>音</t>
  </si>
  <si>
    <t>体</t>
  </si>
  <si>
    <t>美</t>
  </si>
  <si>
    <t>信息</t>
  </si>
  <si>
    <t>心理</t>
  </si>
  <si>
    <t>其他</t>
  </si>
  <si>
    <t>北师大南山附属学校（小学部）</t>
  </si>
  <si>
    <t>张晓明</t>
  </si>
  <si>
    <t>是</t>
  </si>
  <si>
    <t xml:space="preserve"> </t>
  </si>
  <si>
    <t>北师大南山附属学校（中学部）</t>
  </si>
  <si>
    <t>向南小学</t>
  </si>
  <si>
    <t>张小兰</t>
  </si>
  <si>
    <t>大磡小学</t>
  </si>
  <si>
    <t>黄水平</t>
  </si>
  <si>
    <t>平山小学</t>
  </si>
  <si>
    <t>邓秀华</t>
  </si>
  <si>
    <t>学府中学</t>
  </si>
  <si>
    <t>陈铁成</t>
  </si>
  <si>
    <t>海滨实验小学</t>
  </si>
  <si>
    <t>许伟光</t>
  </si>
  <si>
    <t>育才二小</t>
  </si>
  <si>
    <t xml:space="preserve">汪洪 </t>
  </si>
  <si>
    <t>卓雅小学</t>
  </si>
  <si>
    <t>商洪德</t>
  </si>
  <si>
    <t>西丽第二中学</t>
  </si>
  <si>
    <t>党旭芳</t>
  </si>
  <si>
    <t>初一语文，小一数学，小一外语，初一历史，</t>
  </si>
  <si>
    <t>南山区同乐学校</t>
  </si>
  <si>
    <t>李新</t>
  </si>
  <si>
    <t>初一数学，初一外语，初一物理</t>
  </si>
  <si>
    <t>南山实验教育集团南头小学</t>
  </si>
  <si>
    <t>张瑾</t>
  </si>
  <si>
    <t>南山区沙河小学</t>
  </si>
  <si>
    <t>李进新、赵婞</t>
  </si>
  <si>
    <t>松坪第二小学</t>
  </si>
  <si>
    <t>张忠义</t>
  </si>
  <si>
    <t>南山区桃苑学校</t>
  </si>
  <si>
    <t>郝智源</t>
  </si>
  <si>
    <t>小五语文，初一语文，小四数学，初一数学</t>
  </si>
  <si>
    <t>南山区阳光小学</t>
  </si>
  <si>
    <t>高鹏</t>
  </si>
  <si>
    <t>待定</t>
  </si>
  <si>
    <t>总计</t>
  </si>
  <si>
    <t>区（直属学校）：深圳市大鹏新区公共事业局                负责人: 王晨力                联系方式（手机）：</t>
  </si>
  <si>
    <r>
      <rPr>
        <sz val="12"/>
        <color indexed="8"/>
        <rFont val="宋体"/>
        <charset val="134"/>
      </rPr>
      <t>各学科实习生需求人数</t>
    </r>
    <r>
      <rPr>
        <b/>
        <sz val="12"/>
        <color indexed="8"/>
        <rFont val="宋体"/>
        <charset val="134"/>
      </rPr>
      <t>(要求：1、能够为实习生同时提供名师或骨干教师指导；2、为实习生提供食宿)</t>
    </r>
  </si>
  <si>
    <t>葵涌中心小学</t>
  </si>
  <si>
    <t>王中舟</t>
  </si>
  <si>
    <t>需要问清楚科目，小学物理？</t>
  </si>
  <si>
    <t>大鹏中心小学</t>
  </si>
  <si>
    <t>温逸洪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</si>
</sst>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2"/>
      <color indexed="8"/>
      <name val="方正大标宋简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22"/>
      <color theme="1"/>
      <name val="方正大标宋简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20"/>
      <name val="宋体"/>
      <charset val="134"/>
    </font>
    <font>
      <sz val="11"/>
      <color rgb="FF006100"/>
      <name val="宋体"/>
      <charset val="0"/>
      <scheme val="minor"/>
    </font>
    <font>
      <sz val="11"/>
      <color indexed="17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9" fillId="17" borderId="9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49" fontId="0" fillId="0" borderId="0" xfId="0" applyNumberForma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50" applyFont="1" applyFill="1" applyBorder="1" applyAlignment="1">
      <alignment horizontal="center" vertical="center" wrapText="1"/>
    </xf>
    <xf numFmtId="0" fontId="3" fillId="0" borderId="3" xfId="5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差_Sheet1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好_Sheet1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21"/>
  <sheetViews>
    <sheetView tabSelected="1" workbookViewId="0">
      <selection activeCell="H21" sqref="H21"/>
    </sheetView>
  </sheetViews>
  <sheetFormatPr defaultColWidth="9" defaultRowHeight="13.5"/>
  <cols>
    <col min="1" max="1" width="6.125" customWidth="1"/>
    <col min="2" max="2" width="19.625" customWidth="1"/>
    <col min="3" max="3" width="11" customWidth="1"/>
    <col min="4" max="4" width="15.25" customWidth="1"/>
    <col min="5" max="7" width="6.25" customWidth="1"/>
    <col min="8" max="23" width="6" customWidth="1"/>
  </cols>
  <sheetData>
    <row r="1" ht="27" spans="2:23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ht="25.5" customHeight="1" spans="1:23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25"/>
    </row>
    <row r="3" ht="27" customHeight="1" spans="1:23">
      <c r="A3" s="18" t="s">
        <v>2</v>
      </c>
      <c r="B3" s="19" t="s">
        <v>3</v>
      </c>
      <c r="C3" s="19" t="s">
        <v>4</v>
      </c>
      <c r="D3" s="19" t="s">
        <v>5</v>
      </c>
      <c r="E3" s="7" t="s">
        <v>6</v>
      </c>
      <c r="F3" s="7" t="s">
        <v>7</v>
      </c>
      <c r="G3" s="7" t="s">
        <v>8</v>
      </c>
      <c r="H3" s="19" t="s">
        <v>9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 t="s">
        <v>10</v>
      </c>
    </row>
    <row r="4" ht="25.5" customHeight="1" spans="1:23">
      <c r="A4" s="18"/>
      <c r="B4" s="19"/>
      <c r="C4" s="19"/>
      <c r="D4" s="19"/>
      <c r="E4" s="8"/>
      <c r="F4" s="8"/>
      <c r="G4" s="8"/>
      <c r="H4" s="19" t="s">
        <v>11</v>
      </c>
      <c r="I4" s="19" t="s">
        <v>12</v>
      </c>
      <c r="J4" s="19" t="s">
        <v>13</v>
      </c>
      <c r="K4" s="19" t="s">
        <v>14</v>
      </c>
      <c r="L4" s="19" t="s">
        <v>15</v>
      </c>
      <c r="M4" s="19" t="s">
        <v>16</v>
      </c>
      <c r="N4" s="19" t="s">
        <v>17</v>
      </c>
      <c r="O4" s="19" t="s">
        <v>18</v>
      </c>
      <c r="P4" s="19" t="s">
        <v>19</v>
      </c>
      <c r="Q4" s="19" t="s">
        <v>20</v>
      </c>
      <c r="R4" s="19" t="s">
        <v>21</v>
      </c>
      <c r="S4" s="19" t="s">
        <v>22</v>
      </c>
      <c r="T4" s="19" t="s">
        <v>23</v>
      </c>
      <c r="U4" s="19" t="s">
        <v>24</v>
      </c>
      <c r="V4" s="19" t="s">
        <v>25</v>
      </c>
      <c r="W4" s="19"/>
    </row>
    <row r="5" ht="33" customHeight="1" spans="1:24">
      <c r="A5" s="5">
        <v>1</v>
      </c>
      <c r="B5" s="19" t="s">
        <v>26</v>
      </c>
      <c r="C5" s="19" t="s">
        <v>27</v>
      </c>
      <c r="D5" s="19"/>
      <c r="E5" s="20"/>
      <c r="F5" s="11" t="s">
        <v>28</v>
      </c>
      <c r="G5" s="11" t="s">
        <v>28</v>
      </c>
      <c r="H5" s="19">
        <v>2</v>
      </c>
      <c r="I5" s="19" t="s">
        <v>29</v>
      </c>
      <c r="J5" s="19" t="s">
        <v>29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>
        <f>SUM(H5:V5)</f>
        <v>2</v>
      </c>
      <c r="X5" s="19"/>
    </row>
    <row r="6" ht="33" customHeight="1" spans="1:23">
      <c r="A6" s="5">
        <v>2</v>
      </c>
      <c r="B6" s="19" t="s">
        <v>30</v>
      </c>
      <c r="C6" s="19" t="s">
        <v>27</v>
      </c>
      <c r="D6" s="19"/>
      <c r="E6" s="20"/>
      <c r="F6" s="11" t="s">
        <v>28</v>
      </c>
      <c r="G6" s="11" t="s">
        <v>28</v>
      </c>
      <c r="H6" s="19">
        <v>1</v>
      </c>
      <c r="I6" s="19">
        <v>1</v>
      </c>
      <c r="J6" s="19">
        <v>1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>
        <f t="shared" ref="W6:W20" si="0">SUM(H6:V6)</f>
        <v>3</v>
      </c>
    </row>
    <row r="7" ht="33" customHeight="1" spans="1:23">
      <c r="A7" s="5">
        <v>3</v>
      </c>
      <c r="B7" s="21" t="s">
        <v>31</v>
      </c>
      <c r="C7" s="21" t="s">
        <v>32</v>
      </c>
      <c r="D7" s="21"/>
      <c r="E7" s="20"/>
      <c r="F7" s="11" t="s">
        <v>28</v>
      </c>
      <c r="G7" s="11" t="s">
        <v>28</v>
      </c>
      <c r="H7" s="21">
        <v>1</v>
      </c>
      <c r="I7" s="21">
        <v>1</v>
      </c>
      <c r="J7" s="21"/>
      <c r="K7" s="21">
        <v>1</v>
      </c>
      <c r="L7" s="21"/>
      <c r="M7" s="21"/>
      <c r="N7" s="21"/>
      <c r="O7" s="21"/>
      <c r="P7" s="21"/>
      <c r="Q7" s="21"/>
      <c r="R7" s="21">
        <v>1</v>
      </c>
      <c r="S7" s="21"/>
      <c r="T7" s="21">
        <v>1</v>
      </c>
      <c r="U7" s="21"/>
      <c r="V7" s="21"/>
      <c r="W7" s="19">
        <f t="shared" si="0"/>
        <v>5</v>
      </c>
    </row>
    <row r="8" ht="33" customHeight="1" spans="1:23">
      <c r="A8" s="5">
        <v>4</v>
      </c>
      <c r="B8" s="19" t="s">
        <v>33</v>
      </c>
      <c r="C8" s="19" t="s">
        <v>34</v>
      </c>
      <c r="D8" s="19"/>
      <c r="E8" s="20"/>
      <c r="F8" s="11" t="s">
        <v>28</v>
      </c>
      <c r="G8" s="11" t="s">
        <v>28</v>
      </c>
      <c r="H8" s="19">
        <v>1</v>
      </c>
      <c r="I8" s="19">
        <v>1</v>
      </c>
      <c r="J8" s="19">
        <v>1</v>
      </c>
      <c r="K8" s="19"/>
      <c r="L8" s="19"/>
      <c r="M8" s="19"/>
      <c r="N8" s="19"/>
      <c r="O8" s="19"/>
      <c r="P8" s="19"/>
      <c r="Q8" s="19"/>
      <c r="R8" s="19"/>
      <c r="S8" s="19"/>
      <c r="T8" s="19">
        <v>1</v>
      </c>
      <c r="U8" s="19"/>
      <c r="V8" s="19"/>
      <c r="W8" s="19">
        <f t="shared" si="0"/>
        <v>4</v>
      </c>
    </row>
    <row r="9" ht="33" customHeight="1" spans="1:23">
      <c r="A9" s="5">
        <v>5</v>
      </c>
      <c r="B9" s="19" t="s">
        <v>35</v>
      </c>
      <c r="C9" s="19" t="s">
        <v>36</v>
      </c>
      <c r="D9" s="19"/>
      <c r="E9" s="20"/>
      <c r="F9" s="11" t="s">
        <v>28</v>
      </c>
      <c r="G9" s="11" t="s">
        <v>28</v>
      </c>
      <c r="H9" s="19">
        <v>1</v>
      </c>
      <c r="I9" s="19">
        <v>1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f t="shared" si="0"/>
        <v>2</v>
      </c>
    </row>
    <row r="10" ht="33" customHeight="1" spans="1:23">
      <c r="A10" s="5">
        <v>6</v>
      </c>
      <c r="B10" s="19" t="s">
        <v>37</v>
      </c>
      <c r="C10" s="19" t="s">
        <v>38</v>
      </c>
      <c r="D10" s="19"/>
      <c r="E10" s="20"/>
      <c r="F10" s="11" t="s">
        <v>28</v>
      </c>
      <c r="G10" s="11" t="s">
        <v>28</v>
      </c>
      <c r="H10" s="19">
        <v>1</v>
      </c>
      <c r="I10" s="19">
        <v>1</v>
      </c>
      <c r="J10" s="19"/>
      <c r="K10" s="19"/>
      <c r="L10" s="19"/>
      <c r="M10" s="19"/>
      <c r="N10" s="19"/>
      <c r="O10" s="19"/>
      <c r="P10" s="19"/>
      <c r="Q10" s="19">
        <v>1</v>
      </c>
      <c r="R10" s="19"/>
      <c r="S10" s="19"/>
      <c r="T10" s="19">
        <v>1</v>
      </c>
      <c r="U10" s="19">
        <v>1</v>
      </c>
      <c r="V10" s="19"/>
      <c r="W10" s="19">
        <f t="shared" si="0"/>
        <v>5</v>
      </c>
    </row>
    <row r="11" ht="33" customHeight="1" spans="1:23">
      <c r="A11" s="5">
        <v>7</v>
      </c>
      <c r="B11" s="19" t="s">
        <v>39</v>
      </c>
      <c r="C11" s="19" t="s">
        <v>40</v>
      </c>
      <c r="D11" s="19"/>
      <c r="E11" s="20"/>
      <c r="F11" s="11" t="s">
        <v>28</v>
      </c>
      <c r="G11" s="11" t="s">
        <v>28</v>
      </c>
      <c r="H11" s="19">
        <v>2</v>
      </c>
      <c r="I11" s="19">
        <v>2</v>
      </c>
      <c r="J11" s="19">
        <v>1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f t="shared" si="0"/>
        <v>5</v>
      </c>
    </row>
    <row r="12" ht="33" customHeight="1" spans="1:23">
      <c r="A12" s="5">
        <v>8</v>
      </c>
      <c r="B12" s="19" t="s">
        <v>41</v>
      </c>
      <c r="C12" s="19" t="s">
        <v>42</v>
      </c>
      <c r="D12" s="19"/>
      <c r="E12" s="20"/>
      <c r="F12" s="11" t="s">
        <v>28</v>
      </c>
      <c r="G12" s="11" t="s">
        <v>28</v>
      </c>
      <c r="H12" s="19">
        <v>1</v>
      </c>
      <c r="I12" s="19">
        <v>1</v>
      </c>
      <c r="J12" s="19">
        <v>1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>
        <f t="shared" si="0"/>
        <v>3</v>
      </c>
    </row>
    <row r="13" ht="33" customHeight="1" spans="1:23">
      <c r="A13" s="5">
        <v>9</v>
      </c>
      <c r="B13" s="19" t="s">
        <v>43</v>
      </c>
      <c r="C13" s="19" t="s">
        <v>44</v>
      </c>
      <c r="D13" s="19"/>
      <c r="E13" s="20"/>
      <c r="F13" s="11" t="s">
        <v>28</v>
      </c>
      <c r="G13" s="11" t="s">
        <v>28</v>
      </c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f t="shared" si="0"/>
        <v>1</v>
      </c>
    </row>
    <row r="14" ht="33" customHeight="1" spans="1:23">
      <c r="A14" s="5">
        <v>10</v>
      </c>
      <c r="B14" s="19" t="s">
        <v>45</v>
      </c>
      <c r="C14" s="19" t="s">
        <v>46</v>
      </c>
      <c r="D14" s="19"/>
      <c r="E14" s="20" t="s">
        <v>47</v>
      </c>
      <c r="F14" s="11" t="s">
        <v>28</v>
      </c>
      <c r="G14" s="11" t="s">
        <v>28</v>
      </c>
      <c r="H14" s="19">
        <v>1</v>
      </c>
      <c r="I14" s="19">
        <v>1</v>
      </c>
      <c r="J14" s="19">
        <v>1</v>
      </c>
      <c r="K14" s="19"/>
      <c r="L14" s="19"/>
      <c r="M14" s="19"/>
      <c r="N14" s="19"/>
      <c r="O14" s="19">
        <v>1</v>
      </c>
      <c r="P14" s="19"/>
      <c r="Q14" s="19"/>
      <c r="R14" s="19"/>
      <c r="S14" s="19"/>
      <c r="T14" s="19"/>
      <c r="U14" s="19"/>
      <c r="V14" s="19"/>
      <c r="W14" s="19">
        <f t="shared" si="0"/>
        <v>4</v>
      </c>
    </row>
    <row r="15" ht="33" customHeight="1" spans="1:23">
      <c r="A15" s="5">
        <v>11</v>
      </c>
      <c r="B15" s="19" t="s">
        <v>48</v>
      </c>
      <c r="C15" s="19" t="s">
        <v>49</v>
      </c>
      <c r="D15" s="19"/>
      <c r="E15" s="20" t="s">
        <v>50</v>
      </c>
      <c r="F15" s="11" t="s">
        <v>28</v>
      </c>
      <c r="G15" s="11" t="s">
        <v>28</v>
      </c>
      <c r="H15" s="19">
        <v>1</v>
      </c>
      <c r="I15" s="19">
        <v>1</v>
      </c>
      <c r="J15" s="19">
        <v>1</v>
      </c>
      <c r="K15" s="19">
        <v>1</v>
      </c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>
        <f t="shared" si="0"/>
        <v>4</v>
      </c>
    </row>
    <row r="16" ht="33" customHeight="1" spans="1:23">
      <c r="A16" s="5">
        <v>12</v>
      </c>
      <c r="B16" s="6" t="s">
        <v>51</v>
      </c>
      <c r="C16" s="6" t="s">
        <v>52</v>
      </c>
      <c r="D16" s="6"/>
      <c r="E16" s="20"/>
      <c r="F16" s="11" t="s">
        <v>28</v>
      </c>
      <c r="G16" s="11" t="s">
        <v>28</v>
      </c>
      <c r="H16" s="6"/>
      <c r="I16" s="6">
        <v>1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9">
        <f t="shared" si="0"/>
        <v>1</v>
      </c>
    </row>
    <row r="17" ht="36" customHeight="1" spans="1:23">
      <c r="A17" s="5">
        <v>13</v>
      </c>
      <c r="B17" s="19" t="s">
        <v>53</v>
      </c>
      <c r="C17" s="19" t="s">
        <v>54</v>
      </c>
      <c r="D17" s="19"/>
      <c r="E17" s="20"/>
      <c r="F17" s="11" t="s">
        <v>28</v>
      </c>
      <c r="G17" s="11" t="s">
        <v>28</v>
      </c>
      <c r="H17" s="19"/>
      <c r="I17" s="19"/>
      <c r="J17" s="19"/>
      <c r="K17" s="19"/>
      <c r="L17" s="19"/>
      <c r="M17" s="19"/>
      <c r="N17" s="19"/>
      <c r="O17" s="19"/>
      <c r="P17" s="19"/>
      <c r="Q17" s="19">
        <v>1</v>
      </c>
      <c r="R17" s="19"/>
      <c r="S17" s="19">
        <v>1</v>
      </c>
      <c r="T17" s="19"/>
      <c r="U17" s="19">
        <v>1</v>
      </c>
      <c r="V17" s="19"/>
      <c r="W17" s="19">
        <f t="shared" si="0"/>
        <v>3</v>
      </c>
    </row>
    <row r="18" ht="33" customHeight="1" spans="1:23">
      <c r="A18" s="5">
        <v>14</v>
      </c>
      <c r="B18" s="19" t="s">
        <v>55</v>
      </c>
      <c r="C18" s="19" t="s">
        <v>56</v>
      </c>
      <c r="D18" s="19"/>
      <c r="E18" s="20"/>
      <c r="F18" s="11" t="s">
        <v>28</v>
      </c>
      <c r="G18" s="11" t="s">
        <v>28</v>
      </c>
      <c r="H18" s="19">
        <v>2</v>
      </c>
      <c r="I18" s="19">
        <v>1</v>
      </c>
      <c r="J18" s="19"/>
      <c r="K18" s="19">
        <v>1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>
        <f t="shared" si="0"/>
        <v>4</v>
      </c>
    </row>
    <row r="19" ht="33" customHeight="1" spans="1:23">
      <c r="A19" s="5">
        <v>15</v>
      </c>
      <c r="B19" s="6" t="s">
        <v>57</v>
      </c>
      <c r="C19" s="6" t="s">
        <v>58</v>
      </c>
      <c r="D19" s="6"/>
      <c r="E19" s="20" t="s">
        <v>59</v>
      </c>
      <c r="F19" s="11" t="s">
        <v>28</v>
      </c>
      <c r="G19" s="11" t="s">
        <v>28</v>
      </c>
      <c r="H19" s="6">
        <v>2</v>
      </c>
      <c r="I19" s="6">
        <v>2</v>
      </c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19">
        <f t="shared" si="0"/>
        <v>4</v>
      </c>
    </row>
    <row r="20" ht="33" customHeight="1" spans="1:23">
      <c r="A20" s="5">
        <v>16</v>
      </c>
      <c r="B20" s="22" t="s">
        <v>60</v>
      </c>
      <c r="C20" s="23" t="s">
        <v>61</v>
      </c>
      <c r="D20" s="23"/>
      <c r="E20" s="20"/>
      <c r="F20" s="11" t="s">
        <v>62</v>
      </c>
      <c r="G20" s="11" t="s">
        <v>28</v>
      </c>
      <c r="H20" s="24">
        <v>2</v>
      </c>
      <c r="I20" s="24">
        <v>1</v>
      </c>
      <c r="J20" s="24">
        <v>1</v>
      </c>
      <c r="K20" s="24"/>
      <c r="L20" s="24"/>
      <c r="M20" s="24"/>
      <c r="N20" s="24"/>
      <c r="O20" s="24"/>
      <c r="P20" s="24"/>
      <c r="Q20" s="24">
        <v>1</v>
      </c>
      <c r="R20" s="6"/>
      <c r="S20" s="6"/>
      <c r="T20" s="6"/>
      <c r="U20" s="6"/>
      <c r="V20" s="6"/>
      <c r="W20" s="19">
        <f t="shared" si="0"/>
        <v>5</v>
      </c>
    </row>
    <row r="21" ht="33" customHeight="1" spans="1:23">
      <c r="A21" s="19" t="s">
        <v>63</v>
      </c>
      <c r="B21" s="19"/>
      <c r="C21" s="19"/>
      <c r="D21" s="19"/>
      <c r="E21" s="19"/>
      <c r="F21" s="19"/>
      <c r="G21" s="19"/>
      <c r="H21" s="19">
        <f>SUM(H5:H19)</f>
        <v>17</v>
      </c>
      <c r="I21" s="19">
        <f t="shared" ref="I21:W21" si="1">SUM(I5:I19)</f>
        <v>14</v>
      </c>
      <c r="J21" s="19">
        <f t="shared" si="1"/>
        <v>6</v>
      </c>
      <c r="K21" s="19">
        <f t="shared" si="1"/>
        <v>3</v>
      </c>
      <c r="L21" s="19">
        <f t="shared" si="1"/>
        <v>0</v>
      </c>
      <c r="M21" s="19">
        <f t="shared" si="1"/>
        <v>0</v>
      </c>
      <c r="N21" s="19">
        <f t="shared" si="1"/>
        <v>0</v>
      </c>
      <c r="O21" s="19">
        <f t="shared" si="1"/>
        <v>1</v>
      </c>
      <c r="P21" s="19">
        <f t="shared" si="1"/>
        <v>0</v>
      </c>
      <c r="Q21" s="19">
        <f t="shared" si="1"/>
        <v>2</v>
      </c>
      <c r="R21" s="19">
        <f t="shared" si="1"/>
        <v>1</v>
      </c>
      <c r="S21" s="19">
        <f t="shared" si="1"/>
        <v>1</v>
      </c>
      <c r="T21" s="19">
        <f t="shared" si="1"/>
        <v>3</v>
      </c>
      <c r="U21" s="19">
        <f t="shared" si="1"/>
        <v>2</v>
      </c>
      <c r="V21" s="19">
        <f t="shared" si="1"/>
        <v>0</v>
      </c>
      <c r="W21" s="19">
        <f>SUM(W5:W20)</f>
        <v>55</v>
      </c>
    </row>
  </sheetData>
  <mergeCells count="12">
    <mergeCell ref="B1:W1"/>
    <mergeCell ref="A2:W2"/>
    <mergeCell ref="H3:V3"/>
    <mergeCell ref="A21:D21"/>
    <mergeCell ref="A3:A4"/>
    <mergeCell ref="B3:B4"/>
    <mergeCell ref="C3:C4"/>
    <mergeCell ref="D3:D4"/>
    <mergeCell ref="E3:E4"/>
    <mergeCell ref="F3:F4"/>
    <mergeCell ref="G3:G4"/>
    <mergeCell ref="W3:W4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7"/>
  <sheetViews>
    <sheetView workbookViewId="0">
      <pane xSplit="4" ySplit="4" topLeftCell="E5" activePane="bottomRight" state="frozen"/>
      <selection/>
      <selection pane="topRight"/>
      <selection pane="bottomLeft"/>
      <selection pane="bottomRight" activeCell="I18" sqref="I17:I18"/>
    </sheetView>
  </sheetViews>
  <sheetFormatPr defaultColWidth="9" defaultRowHeight="13.5" outlineLevelRow="6"/>
  <cols>
    <col min="1" max="1" width="5.875" customWidth="1"/>
    <col min="2" max="2" width="13.625" customWidth="1"/>
    <col min="3" max="3" width="11.25" customWidth="1"/>
    <col min="4" max="4" width="14.375" customWidth="1"/>
    <col min="5" max="7" width="6.875" customWidth="1"/>
    <col min="8" max="10" width="6.125" customWidth="1"/>
    <col min="11" max="11" width="6.125" style="2" customWidth="1"/>
    <col min="12" max="23" width="6.125" customWidth="1"/>
  </cols>
  <sheetData>
    <row r="1" ht="27" spans="2:23">
      <c r="B1" s="3" t="s">
        <v>0</v>
      </c>
      <c r="C1" s="3"/>
      <c r="D1" s="3"/>
      <c r="E1" s="3"/>
      <c r="F1" s="3"/>
      <c r="G1" s="3"/>
      <c r="H1" s="3"/>
      <c r="I1" s="3"/>
      <c r="J1" s="3"/>
      <c r="K1" s="12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ht="21.75" customHeight="1" spans="1:23">
      <c r="A2" s="4" t="s">
        <v>64</v>
      </c>
      <c r="B2" s="4"/>
      <c r="C2" s="4"/>
      <c r="D2" s="4"/>
      <c r="E2" s="4"/>
      <c r="F2" s="4"/>
      <c r="G2" s="4"/>
      <c r="H2" s="4"/>
      <c r="I2" s="4"/>
      <c r="J2" s="4"/>
      <c r="K2" s="1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5"/>
    </row>
    <row r="3" ht="37.5" customHeight="1" spans="1:23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  <c r="G3" s="7" t="s">
        <v>8</v>
      </c>
      <c r="H3" s="6" t="s">
        <v>65</v>
      </c>
      <c r="I3" s="6"/>
      <c r="J3" s="6"/>
      <c r="K3" s="14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 t="s">
        <v>10</v>
      </c>
    </row>
    <row r="4" ht="21.75" customHeight="1" spans="1:23">
      <c r="A4" s="5"/>
      <c r="B4" s="6"/>
      <c r="C4" s="6"/>
      <c r="D4" s="6"/>
      <c r="E4" s="8"/>
      <c r="F4" s="8"/>
      <c r="G4" s="8"/>
      <c r="H4" s="6" t="s">
        <v>11</v>
      </c>
      <c r="I4" s="6" t="s">
        <v>12</v>
      </c>
      <c r="J4" s="6" t="s">
        <v>13</v>
      </c>
      <c r="K4" s="14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  <c r="U4" s="6" t="s">
        <v>24</v>
      </c>
      <c r="V4" s="6" t="s">
        <v>25</v>
      </c>
      <c r="W4" s="6"/>
    </row>
    <row r="5" s="1" customFormat="1" ht="27" customHeight="1" spans="1:24">
      <c r="A5" s="9">
        <v>1</v>
      </c>
      <c r="B5" s="10" t="s">
        <v>66</v>
      </c>
      <c r="C5" s="10" t="s">
        <v>67</v>
      </c>
      <c r="D5" s="10">
        <v>13509657168</v>
      </c>
      <c r="E5" s="10"/>
      <c r="F5" s="11" t="s">
        <v>28</v>
      </c>
      <c r="G5" s="11" t="s">
        <v>28</v>
      </c>
      <c r="H5" s="10"/>
      <c r="I5" s="10"/>
      <c r="J5" s="10"/>
      <c r="K5" s="6">
        <v>1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>
        <v>1</v>
      </c>
      <c r="X5" s="1" t="s">
        <v>68</v>
      </c>
    </row>
    <row r="6" ht="27" customHeight="1" spans="1:23">
      <c r="A6" s="5">
        <v>2</v>
      </c>
      <c r="B6" s="6" t="s">
        <v>69</v>
      </c>
      <c r="C6" s="6" t="s">
        <v>70</v>
      </c>
      <c r="D6" s="6">
        <v>13501597132</v>
      </c>
      <c r="E6" s="6"/>
      <c r="F6" s="11" t="s">
        <v>28</v>
      </c>
      <c r="G6" s="11" t="s">
        <v>28</v>
      </c>
      <c r="H6" s="6">
        <v>1</v>
      </c>
      <c r="I6" s="6"/>
      <c r="J6" s="6"/>
      <c r="K6" s="14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f t="shared" ref="W6" si="0">SUM(H6:V6)</f>
        <v>1</v>
      </c>
    </row>
    <row r="7" ht="27" customHeight="1" spans="1:23">
      <c r="A7" s="6" t="s">
        <v>63</v>
      </c>
      <c r="B7" s="6"/>
      <c r="C7" s="6"/>
      <c r="D7" s="6"/>
      <c r="E7" s="6"/>
      <c r="F7" s="6"/>
      <c r="G7" s="6"/>
      <c r="H7" s="6">
        <f>SUM(H5:H6)</f>
        <v>1</v>
      </c>
      <c r="I7" s="6">
        <f t="shared" ref="I7:W7" si="1">SUM(I5:I6)</f>
        <v>0</v>
      </c>
      <c r="J7" s="6">
        <f t="shared" si="1"/>
        <v>0</v>
      </c>
      <c r="K7" s="14">
        <f t="shared" si="1"/>
        <v>1</v>
      </c>
      <c r="L7" s="6">
        <f t="shared" si="1"/>
        <v>0</v>
      </c>
      <c r="M7" s="6">
        <f t="shared" si="1"/>
        <v>0</v>
      </c>
      <c r="N7" s="6">
        <f t="shared" si="1"/>
        <v>0</v>
      </c>
      <c r="O7" s="6">
        <f t="shared" si="1"/>
        <v>0</v>
      </c>
      <c r="P7" s="6">
        <f t="shared" si="1"/>
        <v>0</v>
      </c>
      <c r="Q7" s="6">
        <f t="shared" si="1"/>
        <v>0</v>
      </c>
      <c r="R7" s="6">
        <f t="shared" si="1"/>
        <v>0</v>
      </c>
      <c r="S7" s="6">
        <f t="shared" si="1"/>
        <v>0</v>
      </c>
      <c r="T7" s="6">
        <f t="shared" si="1"/>
        <v>0</v>
      </c>
      <c r="U7" s="6">
        <f t="shared" si="1"/>
        <v>0</v>
      </c>
      <c r="V7" s="6">
        <f t="shared" si="1"/>
        <v>0</v>
      </c>
      <c r="W7" s="6">
        <f t="shared" si="1"/>
        <v>2</v>
      </c>
    </row>
  </sheetData>
  <mergeCells count="12">
    <mergeCell ref="B1:W1"/>
    <mergeCell ref="A2:W2"/>
    <mergeCell ref="H3:V3"/>
    <mergeCell ref="A7:D7"/>
    <mergeCell ref="A3:A4"/>
    <mergeCell ref="B3:B4"/>
    <mergeCell ref="C3:C4"/>
    <mergeCell ref="D3:D4"/>
    <mergeCell ref="E3:E4"/>
    <mergeCell ref="F3:F4"/>
    <mergeCell ref="G3:G4"/>
    <mergeCell ref="W3:W4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南山区</vt:lpstr>
      <vt:lpstr>大鹏新区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2016-04-20T09:45:00Z</dcterms:created>
  <dcterms:modified xsi:type="dcterms:W3CDTF">2016-06-20T03:02:58Z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