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350" activeTab="0"/>
  </bookViews>
  <sheets>
    <sheet name="2015年整理版" sheetId="1" r:id="rId1"/>
  </sheets>
  <definedNames>
    <definedName name="_xlnm._FilterDatabase" localSheetId="0" hidden="1">'2015年整理版'!$A$2:$T$123</definedName>
  </definedNames>
  <calcPr fullCalcOnLoad="1"/>
</workbook>
</file>

<file path=xl/sharedStrings.xml><?xml version="1.0" encoding="utf-8"?>
<sst xmlns="http://schemas.openxmlformats.org/spreadsheetml/2006/main" count="502" uniqueCount="268">
  <si>
    <t>2017华南师范大学实习学校反馈表汇总情况</t>
  </si>
  <si>
    <t>地区</t>
  </si>
  <si>
    <t>序号</t>
  </si>
  <si>
    <t>学校名称</t>
  </si>
  <si>
    <t>语文</t>
  </si>
  <si>
    <t>数学</t>
  </si>
  <si>
    <t>外语</t>
  </si>
  <si>
    <t>物理</t>
  </si>
  <si>
    <t>化学</t>
  </si>
  <si>
    <t>生物</t>
  </si>
  <si>
    <t>政治</t>
  </si>
  <si>
    <t>历史</t>
  </si>
  <si>
    <t>地理</t>
  </si>
  <si>
    <t>音乐</t>
  </si>
  <si>
    <t>体育</t>
  </si>
  <si>
    <t>美术</t>
  </si>
  <si>
    <t>计算机</t>
  </si>
  <si>
    <t>电教</t>
  </si>
  <si>
    <t>人数汇总</t>
  </si>
  <si>
    <t>住宿</t>
  </si>
  <si>
    <t>备注</t>
  </si>
  <si>
    <t>东莞</t>
  </si>
  <si>
    <t>东莞市第四高级中学</t>
  </si>
  <si>
    <t>是</t>
  </si>
  <si>
    <t>东莞市石龙中学</t>
  </si>
  <si>
    <t xml:space="preserve">年级：高一     </t>
  </si>
  <si>
    <t>东莞长安实验中学</t>
  </si>
  <si>
    <t>年级：地理音乐美术初一、初二，电教没说明，其余初一至初三。  版本：物理粤教沪科，历史北师大，电教实验区实验教材，音乐花城版，美术广东版，其余人教版。</t>
  </si>
  <si>
    <t>东莞市石龙第二中学</t>
  </si>
  <si>
    <t xml:space="preserve">版本：音乐花城版，体育华东师大版（希望体育专业人一定要来我校实习），美术广东版，计算机新世界出版社，语数外人教版，地理没说明。    </t>
  </si>
  <si>
    <t>广州</t>
  </si>
  <si>
    <t>从化中学</t>
  </si>
  <si>
    <t>年级：语数外高一、二，其余高一。（安排实习年级视具体情况而定）  版本：语文物理粤教版，其余人教版</t>
  </si>
  <si>
    <t>广州市番禺区石碁中学</t>
  </si>
  <si>
    <t>年级：生物地理初一初二，外语初一高一，物理初二，音乐美术高中，教育技术学（师范)初中高中，语数政治历史高一。   版本：人教版，音乐美术教育技术没说明。</t>
  </si>
  <si>
    <t>广州市第八十中学</t>
  </si>
  <si>
    <t>拟安排实习年级：高一、高二，美术计算机没说明。  版本：人教版。</t>
  </si>
  <si>
    <t>广州市天河中学初中部花城校区</t>
  </si>
  <si>
    <t>否</t>
  </si>
  <si>
    <t>年级：语文初一初二，数学初一、初二、初三，外语体育初一初二初三，物理初二、初三，生物初一初二，政治初一初二初三，历史初一初二初三，地理初一初二，音乐初一初二初三，美术初一初二初三。 版本：外语上海牛津版，政治：人教版七、八年级《道德与法治》，初三人教版《思想品德》，体育没说明，其余人教版。  不接收决定考研的实习生；音乐欢迎舞蹈专业。</t>
  </si>
  <si>
    <t>番禺区象贤中学</t>
  </si>
  <si>
    <t>年级：高一。 版本：人教版</t>
  </si>
  <si>
    <t>广州市越秀区育才实验学校</t>
  </si>
  <si>
    <t>年级：音乐体育初一、初二、初三，美术没说明，其余初一初二。                       版本：音乐花城版，体育美术计算机教育信息技术没说明，其余人教版。                          音乐需要1个舞蹈专业，2个声乐专业，1个钢琴专业。                                 语数外政史地物化生需要：绩点3.0以上，不接受准备考研（已经保研的除外）或出国深造的学生实习，{其中物理1人安排在番禺校区实习（可提供住宿）}。                                       美术安排在番禺校区实习（可提供住宿）                                          注：我校二沙校区在市中心位置，无法提供住宿；番禺校区可提供住宿。</t>
  </si>
  <si>
    <t>广州市真光中学</t>
  </si>
  <si>
    <t>拟安排实习年级：高一、高二。  版本：都为人教版  （教育技术）</t>
  </si>
  <si>
    <t>广州市铁一中学越秀校区</t>
  </si>
  <si>
    <t>年级：初二。  版本：外语上海教育出版社，音乐花城版，美术粤岭南版，计算机和教育技术为广东教育出版社，体育没说明，其余人教版。</t>
  </si>
  <si>
    <t>华南师大附小</t>
  </si>
  <si>
    <t>教育信息技术</t>
  </si>
  <si>
    <t>佛山</t>
  </si>
  <si>
    <t>佛山市三水区华侨中学</t>
  </si>
  <si>
    <t>年级：高一 。 版本：语文物理粤教版，外语北师大版，历史岳麓版，其余人教版</t>
  </si>
  <si>
    <t>佛山市顺德区乐从中学</t>
  </si>
  <si>
    <t>年级：音乐为高一高二高三，其余高一。 版本：数学人教A版，历史岳麓版，音乐花城版，其余人教版。</t>
  </si>
  <si>
    <t>顺德华侨中学</t>
  </si>
  <si>
    <t>年级：高一、高二。  版本：语文物理计算机粤教版，历史岳麓版，地理湘教版，数学人教A版，外语北师大版，其余人教版。</t>
  </si>
  <si>
    <t>佛山市顺德区第一中学</t>
  </si>
  <si>
    <t>拟安排实习年级：音乐高一高二，体育高一至高三，其余高一。                         数学物理：数学竞赛成绩突出的学生和物理竞赛成绩突出的学生。                                版本：物理体育教技粤教版，地理湘教版，历史岳麓版，音乐花城版，外语北师大版，语文粤教或人教版，其余人教版。</t>
  </si>
  <si>
    <t>潮州</t>
  </si>
  <si>
    <t>潮州市高级中学</t>
  </si>
  <si>
    <t xml:space="preserve">年级：语文数学物理高一、高二，政治历史高一。 </t>
  </si>
  <si>
    <t>江门</t>
  </si>
  <si>
    <t>江门市第一中学</t>
  </si>
  <si>
    <t>年级：高一。  版本：人教版。</t>
  </si>
  <si>
    <t>江门台山市第一中学</t>
  </si>
  <si>
    <t>年级：高二。  版本：人教版</t>
  </si>
  <si>
    <t>深圳</t>
  </si>
  <si>
    <t>深圳市龙岗区横岗中学</t>
  </si>
  <si>
    <t>年级：七或八年级</t>
  </si>
  <si>
    <t>深圳市翠园中学</t>
  </si>
  <si>
    <t xml:space="preserve">年级：数学外语生物历史为高一，语文物理化学政治地理为高二。  版本：外语为外语教学与研究出版社，数学人教A版，历史岳麓版，其余人教版。   学校宿舍楼重建，不能提供住宿，要求家住该校附近的深圳户籍学生选报。  </t>
  </si>
  <si>
    <t>深圳市福田区北环中学</t>
  </si>
  <si>
    <t>年级：初一、初二。 版本:数学北师大版，计算机广东省高教版,外语没说明，其余人教版。 18人：男生、女生各9人（要求每个专业男、女生各一半）；</t>
  </si>
  <si>
    <t>深圳市龙华新区观澜第二中学</t>
  </si>
  <si>
    <t>年级：物理(八年级)化学（九年级），其余（七年级或八年级）。 版本：数学北师大版，外语上教版，地理湘教版，计算机粤教版，音乐人音版，其余人教版</t>
  </si>
  <si>
    <t>深圳市观澜中学</t>
  </si>
  <si>
    <t>拟安排实习年级：数学、计算机初一，语文、外语初二，生物政治高二，其余高一。        版本：语数外初中全市统一配置教材，历史岳麓版，地理中图版，音乐美术计算机没说明，其余人教版。</t>
  </si>
  <si>
    <t>珠海</t>
  </si>
  <si>
    <t>珠海市斗门区和风中学</t>
  </si>
  <si>
    <t>年级：音乐体育美术安排实习为高一，其余为高一或高二。 版本：人教版。</t>
  </si>
  <si>
    <t>珠海市第七中学</t>
  </si>
  <si>
    <t>年级：语文七八九年级，其余七八年级。 版本：人教版</t>
  </si>
  <si>
    <t>湛江</t>
  </si>
  <si>
    <t>湛江市坡头区第一中学</t>
  </si>
  <si>
    <t>年级：高一。 版本：语文物理粤教版，历史岳麓版，其余人教版。</t>
  </si>
  <si>
    <t>湛江市第四中学</t>
  </si>
  <si>
    <t>年级：计算机为高二，其余高一。  版本：语文、物理、计算机、教育技术广东版 ，化学江苏版，地理中图版，音乐花城版，其余人教版</t>
  </si>
  <si>
    <t>湛江市坡头区爱周中学</t>
  </si>
  <si>
    <t>年级：高一、二。 版本：语文物理粤教版，历史岳麓版，地理中图版，其余人教版。  要求：20人（10男+10女），要求语文2女1男，数学1女2男，其余专业各1女1男。</t>
  </si>
  <si>
    <t>湛江第一中学</t>
  </si>
  <si>
    <t>年级：高一或高二。  版本：语文物理粤教版，历史岳麓版，地理中图版，音乐花城版，体育华东师大版，计算机广东地质版，其余人教版。</t>
  </si>
  <si>
    <t>汕头</t>
  </si>
  <si>
    <t>汕头市潮阳实验学校</t>
  </si>
  <si>
    <t>年级：音乐体育美术计算机高一，其余高二。  版本：音乐花城版，美术人民美术出版社，体育华东师大版，计算机广东教育，其余人教版。 除了外语音乐体育美术，其余科目要求男生。</t>
  </si>
  <si>
    <t>汕头市达濠华侨中学</t>
  </si>
  <si>
    <t>年级：高一。  语文计算机粤教版，数学人教A版，历史岳麓版，地理湘教版，教育技术学粤科版，其余人教版</t>
  </si>
  <si>
    <t>汕头市聿怀中学</t>
  </si>
  <si>
    <t>年级：高一高二</t>
  </si>
  <si>
    <t>廉江市廉江中学</t>
  </si>
  <si>
    <t>年级：高一。语文物理粤教版，历史岳麓版，地理中图版，音乐美术体育计算机没说明，其余 人教版。</t>
  </si>
  <si>
    <t>云浮</t>
  </si>
  <si>
    <t>云浮市邓发纪念中学</t>
  </si>
  <si>
    <t>年级：化学初三，历史地理高一，其余为初二。  版本：生物政治北师大版，历史人民版，其余人教版。</t>
  </si>
  <si>
    <t>罗定实验中学</t>
  </si>
  <si>
    <t>年级：高一。 版本：物理粤教版，历史人民出版社，其余人教版。男生5人以下、女生12人以下。要求语文、数学、生物、化学、物理专业1男1女，其余专业要求女生</t>
  </si>
  <si>
    <t>罗定中学</t>
  </si>
  <si>
    <t>新兴县惠能中学</t>
  </si>
  <si>
    <t>年级：语文外语历史地理政治为高二，其余为高一。 版本：物理粤教版，历史人民版，音乐花城版，美术人民出版社，其余人教版。</t>
  </si>
  <si>
    <t>云浮市新兴县第一中学</t>
  </si>
  <si>
    <t>年级：高二。 版本：数学人教A版，物理粤教版，历史人民版，音乐花城版，美术人民美术版，信息技术人民教育版，其余人教版。</t>
  </si>
  <si>
    <t>云浮市云浮中学</t>
  </si>
  <si>
    <t>年级：语数外高一或者高二，其余高一。 版本：物理计算机粤教版（计算机的最好懂图书馆里专业方面），体育广东高等教育出版社，其余人教版。</t>
  </si>
  <si>
    <t>肇庆</t>
  </si>
  <si>
    <t>肇庆市德庆县香山中学</t>
  </si>
  <si>
    <t>年级：语数外高一、高二，物理生物历史高一，化学政治地理高二。版本：物理粤教版，历史岳麓版，其余人教版。  住宿：有三个房，每房有三个学生架床，有卫生间。建议3-4位男生，一个房，女生两间房。要求语、数、英各1男1女，物理男生，其余要求女生。</t>
  </si>
  <si>
    <t>广东省高要市第二中学</t>
  </si>
  <si>
    <t>年级：计算机电教高一，其余高一或高二。  版本：物理粤教版，历史岳麓版，语数外化学生物政治地理为人教版，其余没说明。</t>
  </si>
  <si>
    <t>肇庆市广宁中学</t>
  </si>
  <si>
    <t>年级：高一高二。  版本：人教版</t>
  </si>
  <si>
    <t>怀集县第一中学</t>
  </si>
  <si>
    <t>拟安排实习年级：高一.都为人教版。提供住宿两间房，共8个床位，要求数学、地理、体育、美术男生，其余女生</t>
  </si>
  <si>
    <t>肇庆市第一中学</t>
  </si>
  <si>
    <t>年级：高一。  版本：物理粤教版，历史岳麓版，音乐体育美术计算机没说明，其余人教版。</t>
  </si>
  <si>
    <t>中山</t>
  </si>
  <si>
    <t>中山市小榄中学</t>
  </si>
  <si>
    <t>年级：高一或高二。  版本：数学地理没说明，其余人教版。</t>
  </si>
  <si>
    <t>清远</t>
  </si>
  <si>
    <t>清远市连南民族高级中学</t>
  </si>
  <si>
    <t>揭阳</t>
  </si>
  <si>
    <t>揭西县河婆中学</t>
  </si>
  <si>
    <t>年级：高一。  版本：语文粤教版，其余人教版。                                      学生：其中男女生各8人。男女各一间学生宿舍，分别住8个人。要求数学男生、外语女生、其余各1男1女</t>
  </si>
  <si>
    <t>揭阳第一中学</t>
  </si>
  <si>
    <t>年级：高一。   版本：语文粤教版，其余人教版</t>
  </si>
  <si>
    <t>韶关</t>
  </si>
  <si>
    <t>广东省韶关市乐昌第一中学</t>
  </si>
  <si>
    <t>年级：物化生政史地为高二，其余高一。 版本：语文物理粤教版，历史岳麓版，地理湘教版，计算机没说明，其余人教版</t>
  </si>
  <si>
    <t>始兴县始兴中学</t>
  </si>
  <si>
    <t>年级：高一  版本：语文物理粤教版，历史岳麓版，地理湘教版，其余人教版</t>
  </si>
  <si>
    <t>韶关市第一中学</t>
  </si>
  <si>
    <t>年级：高一。 版本：语文物理体育广东教育版，地理湖南教育版，计算机浙江教育出版，美术人民美术出版，音乐人民音乐出版，历史岳麓版，其余人教版</t>
  </si>
  <si>
    <t>梅州</t>
  </si>
  <si>
    <t>梅州市曾宪梓中学</t>
  </si>
  <si>
    <t>年级：高一。 版本：语文物理粤教版，其余人教版</t>
  </si>
  <si>
    <t>梅州市梅州中学</t>
  </si>
  <si>
    <t>年级：高一。 版本：都为人教版。  男生、女生各一间（16－20人） 。要求数学、物理、化学、生物各1男1女，语文1男2女，外语、体育、美术、计算机、电教要求男生；政治、历史、地理音乐要求女生</t>
  </si>
  <si>
    <t>蕉岭中学</t>
  </si>
  <si>
    <t xml:space="preserve">年级：高一。 版本：物理粤教版必修一，其余人教版必修一。  </t>
  </si>
  <si>
    <t>河源</t>
  </si>
  <si>
    <t>河源市和平县福和高级中学</t>
  </si>
  <si>
    <t>年级：高一。 版本：人教版。 教育技术学</t>
  </si>
  <si>
    <t>和平县和平中学</t>
  </si>
  <si>
    <t>年级：高一高二。 版本：都为人教版。</t>
  </si>
  <si>
    <t>龙川县实验中学</t>
  </si>
  <si>
    <t>年级：高一。 版本：语文物理化学粤教版，历史岳麓版，音乐花城版，体育计算机电教电子信息科学与技术（1人）没说明，其余人教版。</t>
  </si>
  <si>
    <t>茂名</t>
  </si>
  <si>
    <t>广东高州中学</t>
  </si>
  <si>
    <t>年级：高一。 版本：语文粤教版，历史岳麓版，其余人教版。</t>
  </si>
  <si>
    <t>化州市第一中学</t>
  </si>
  <si>
    <t>信宜市信宜中学</t>
  </si>
  <si>
    <t>年级：高一。 版本：人教版。</t>
  </si>
  <si>
    <t>鹤山市第一中学</t>
  </si>
  <si>
    <t>开平市第一中学</t>
  </si>
  <si>
    <t>年级：高一。  版本：人教版</t>
  </si>
  <si>
    <t>台山市台师高级中学</t>
  </si>
  <si>
    <t>年级：高一。  版本：都为人教版</t>
  </si>
  <si>
    <t>江门市新会陈经纶中学</t>
  </si>
  <si>
    <t>年级：八年级. 版本：外语外研版，地理广东人民版，其余人教版</t>
  </si>
  <si>
    <t>江门市新会第一中学</t>
  </si>
  <si>
    <t>年级：高二。  版本：都为人教版</t>
  </si>
  <si>
    <t>广东肇庆中学</t>
  </si>
  <si>
    <t>年级：高一。 版本：物理计算机粤教版，历史岳麓版，音乐花城版，体育没说明，其余人教版         最多可提供4间宿舍，女生2间（每间4-6人），男生2间（每间4-6人)。要求语、数、英各1男1女；物理、化学、生物、体育、计算机男生，其余女生</t>
  </si>
  <si>
    <t>云浮市郁南县蔡朝焜纪念中学</t>
  </si>
  <si>
    <t>年级：语文化学地理为高一，音乐体育美术为高二。 版本：语文化学地理教材为人教版。其余没说明。</t>
  </si>
  <si>
    <t>广州市长兴中学</t>
  </si>
  <si>
    <t>惠州</t>
  </si>
  <si>
    <t>惠州市华罗庚中学</t>
  </si>
  <si>
    <t>年级：高一。 版本：语文物理粤教版，化学鲁科版，历史人民版，计算机教育技术没说明，其余人教版。</t>
  </si>
  <si>
    <t>广东惠阳高级中学高中部</t>
  </si>
  <si>
    <t>新丰县第一中学</t>
  </si>
  <si>
    <t>年级：高一。  版本：物理粤教版，历史岳麓版，音乐美术体育没说明，其余人教版</t>
  </si>
  <si>
    <t>深圳市新安中学</t>
  </si>
  <si>
    <t>年级：高一</t>
  </si>
  <si>
    <t>阳江</t>
  </si>
  <si>
    <t>阳春市第一中学</t>
  </si>
  <si>
    <t>年级：音乐美术体育计算机为高一，其余没说明。  版本：音乐花城版，体育广东教育版，美术计算机没说明，其余人教版。</t>
  </si>
  <si>
    <t>阳江市阳东区第一中学</t>
  </si>
  <si>
    <t>年级：高一或高二。  版本：语文物理美术体育计算机为粤教版，音乐花城版，其余人教版。</t>
  </si>
  <si>
    <t>新兴县华侨中学</t>
  </si>
  <si>
    <t>年级：高二。  版本：物理粤教版，历史人民版，音乐美术体育计算机没说明，其余人教版。</t>
  </si>
  <si>
    <t>清远市第一中学</t>
  </si>
  <si>
    <t>年级：高一。  版本：物理化学生物粤教版，其余人教版。</t>
  </si>
  <si>
    <t>广东省紫金中学</t>
  </si>
  <si>
    <t>博罗县博罗中学</t>
  </si>
  <si>
    <t>年级：高一。  版本：语文物理粤教版，化学山东版，历史人民出版社版、岳麓版，其余人教版。（每个专业安排人数不要超过2人）   住宿：3间宿舍（8女4男，男生尽量安排多点，最好按这个比例安排），要求语、数、英各1男1女，物理男生，其余女生</t>
  </si>
  <si>
    <t>韶关市田家炳中学</t>
  </si>
  <si>
    <t>年级：计算机没说明，其余高一。  版本：语文物理粤教版，数学人教A版，历史岳麓版，地理湘教版，音乐人音版，美术人美版，体育电教粤科技版，计算机没说明，其余人教版。 住宿条件限制，要求全是女生。</t>
  </si>
  <si>
    <t>四会市四会中学</t>
  </si>
  <si>
    <t>版本：物理粤教版，历史岳麓版，体育华东师大版，信息技术广东科技版，其余人教版。     请华师大安排实习队时，注意一下男女生的合理比例。要求语、数、英、体育各1男1女；物理、化学、生物、地理男生，其余女生</t>
  </si>
  <si>
    <t>佛山市顺德区均安中学</t>
  </si>
  <si>
    <t>年级：数、英、化、政、地为高二，其余高一。 版本：语文物理体育为广东教育出版社，外语北师大版，历史岳麓版，地理湘教版，其余人教版。</t>
  </si>
  <si>
    <t>惠州一中</t>
  </si>
  <si>
    <t xml:space="preserve">年级：高一。提供住宿（仅限女生） </t>
  </si>
  <si>
    <t>阳江市第一中学</t>
  </si>
  <si>
    <t>年级：高二。  版本：人教版。</t>
  </si>
  <si>
    <t>广州市第四十七中学汇景实验学校</t>
  </si>
  <si>
    <t>心理2人</t>
  </si>
  <si>
    <t>广州市第四十七中学</t>
  </si>
  <si>
    <t>年级：初一初二。  版本：人教版</t>
  </si>
  <si>
    <t>东莞市东城第一中学</t>
  </si>
  <si>
    <t>年级：物理八年级，化学九年级，其余七年级。                                        版本：物理化学沪粤版，历史北师大版其余人教版。</t>
  </si>
  <si>
    <t>广东梅县东山中学</t>
  </si>
  <si>
    <t>年级：高一，教育技术为教务科。 版本：语文物理粤教版，音乐美术体育教育技术没说明，其余人教版</t>
  </si>
  <si>
    <t>广东汕头华侨中学</t>
  </si>
  <si>
    <t>拟安排实习为高一，语文计算机为粤教版，地理湘教版，数学人教版A版历史岳麓版，教育技术粤科技，其余人教版。</t>
  </si>
  <si>
    <t>广州市第六中学</t>
  </si>
  <si>
    <t>年级：高一高二，教育技术没说明。    版本：语文粤教版，其余人教版，教育技术没说明。</t>
  </si>
  <si>
    <t>佛山九江镇初级中学</t>
  </si>
  <si>
    <t>年级：化学初三，其余初一初二。  版本：语文物理人教版，数学历史北师版，外语外延版，政治粤教版，地理湘教版，其余没说明。</t>
  </si>
  <si>
    <t>广州市第二十一中学</t>
  </si>
  <si>
    <t>年级：数学初二，物理政治高一，体育初一。  版本：体育华东师大版，其余人教版。      可提供两间能住8人的宿舍，要求需求专业男女生各1半。</t>
  </si>
  <si>
    <t>梅州市丰顺县丰顺中学</t>
  </si>
  <si>
    <t>年级：高一或高二。  版本：物理粤教版，其余人教版。  两间宿舍（6人/间）。要求物理、化学、政治2男1女，其余要求女生</t>
  </si>
  <si>
    <t>始兴县风度中学</t>
  </si>
  <si>
    <t>年级：物理八年级高一，化学高一，其余七八年级高一。  教育技术</t>
  </si>
  <si>
    <t>广东北江中学</t>
  </si>
  <si>
    <t>年级：高一。  版本：人教版。 可提供两间学生宿舍（一间8人）。要求全是女生</t>
  </si>
  <si>
    <t>广东广雅中学</t>
  </si>
  <si>
    <t>年级：数学高一（1人）高二（2人）高三（1人），政治高一高二级各2人，体育高一高二高三各2人，音乐美术高一高二，其余高一高二高三。  版本：数学人教A版，物理粤教版，化学人教版必修1，2、选修3-5，政治历史人教版，其余没说明。</t>
  </si>
  <si>
    <t>广州市恒福中学</t>
  </si>
  <si>
    <t>年级：语文初一和高一，外语政治地理高一，体育美术计算机初一。</t>
  </si>
  <si>
    <t>广东华侨中学</t>
  </si>
  <si>
    <t>年级：数学初一，物理初二，化学初三，音乐初一、初二。 版本：数理化人教版。音乐要求4舞蹈专业。</t>
  </si>
  <si>
    <t>广州市天河中学珠江新城校区高中部</t>
  </si>
  <si>
    <t>年级：高一或高二。  版本：人教版    教育技术</t>
  </si>
  <si>
    <t>江门市培英高级中学</t>
  </si>
  <si>
    <t>广州市增城区第一中学</t>
  </si>
  <si>
    <t>年级：高一。   化学要研究生。</t>
  </si>
  <si>
    <t>汕尾</t>
  </si>
  <si>
    <t>陆丰市龙山中学</t>
  </si>
  <si>
    <t>佛山南海区九江中学</t>
  </si>
  <si>
    <t>年级：高一或高二。  版本：人教版</t>
  </si>
  <si>
    <t>南雄市第一中学</t>
  </si>
  <si>
    <t>年级：高一。  版本：人教版。     教育技术</t>
  </si>
  <si>
    <t>汕头市金山中学</t>
  </si>
  <si>
    <t>深圳市宝安第一外国语学校</t>
  </si>
  <si>
    <t xml:space="preserve">年级：语文外语初中2人+高中3人，数学初中2人+高中4人，体育高中2人（游泳专业优先）+初中2人，其余高中。 </t>
  </si>
  <si>
    <t>东莞市石龙镇实验小学</t>
  </si>
  <si>
    <t>年级：语数外、音乐为小学四、五、六年级，其余小学五、六年级。  版本：语文数学体育人教版，外语PEP版，音乐人教音乐版，美术岭南版，电教粤教版，计算机没说明。</t>
  </si>
  <si>
    <t>宝安区上寮学校</t>
  </si>
  <si>
    <t>免费食宿</t>
  </si>
  <si>
    <t>广州市玉岩中学</t>
  </si>
  <si>
    <t>广州市从化区第六中学</t>
  </si>
  <si>
    <t>年级：高一。 版本：语文物理粤教版，数学人教A版，教育信息技术没说明，其余人教版。</t>
  </si>
  <si>
    <t>东莞厚街湖景中学</t>
  </si>
  <si>
    <t>云浮市罗定中学城东学校</t>
  </si>
  <si>
    <t>韶关曲江中学</t>
  </si>
  <si>
    <t xml:space="preserve">是 </t>
  </si>
  <si>
    <t>东莞中学</t>
  </si>
  <si>
    <t>该校已提前进行遴选，已组建好实习队</t>
  </si>
  <si>
    <t>东莞市东华高级中学</t>
  </si>
  <si>
    <t>年级：高一。 版本：地理中图版，教育信息技术没说明，其余人教版。</t>
  </si>
  <si>
    <t>广州五中</t>
  </si>
  <si>
    <t>年级：语文初一，数学初二，生物地理高一。  版本：人教版</t>
  </si>
  <si>
    <t>深圳市宝安中学（集团）</t>
  </si>
  <si>
    <t>安排在初中、小学实习</t>
  </si>
  <si>
    <t>天河华阳小学</t>
  </si>
  <si>
    <t>合计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</si>
</sst>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_ "/>
  </numFmts>
  <fonts count="28">
    <font>
      <sz val="12"/>
      <name val="宋体"/>
      <family val="0"/>
    </font>
    <font>
      <b/>
      <sz val="12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sz val="11"/>
      <name val="宋体"/>
      <family val="0"/>
    </font>
    <font>
      <sz val="10"/>
      <name val="黑体"/>
      <family val="3"/>
    </font>
    <font>
      <b/>
      <sz val="10"/>
      <name val="宋体"/>
      <family val="0"/>
    </font>
    <font>
      <sz val="10"/>
      <name val="仿宋_GB2312"/>
      <family val="3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sz val="10"/>
      <color rgb="FFFF0000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>
        <color indexed="22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3" fillId="2" borderId="0" applyNumberFormat="0" applyBorder="0" applyAlignment="0" applyProtection="0"/>
    <xf numFmtId="0" fontId="2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22" fillId="0" borderId="4" applyNumberFormat="0" applyFill="0" applyAlignment="0" applyProtection="0"/>
    <xf numFmtId="0" fontId="8" fillId="8" borderId="0" applyNumberFormat="0" applyBorder="0" applyAlignment="0" applyProtection="0"/>
    <xf numFmtId="0" fontId="10" fillId="0" borderId="5" applyNumberFormat="0" applyFill="0" applyAlignment="0" applyProtection="0"/>
    <xf numFmtId="0" fontId="8" fillId="9" borderId="0" applyNumberFormat="0" applyBorder="0" applyAlignment="0" applyProtection="0"/>
    <xf numFmtId="0" fontId="14" fillId="10" borderId="6" applyNumberFormat="0" applyAlignment="0" applyProtection="0"/>
    <xf numFmtId="0" fontId="24" fillId="10" borderId="1" applyNumberFormat="0" applyAlignment="0" applyProtection="0"/>
    <xf numFmtId="0" fontId="21" fillId="11" borderId="7" applyNumberFormat="0" applyAlignment="0" applyProtection="0"/>
    <xf numFmtId="0" fontId="13" fillId="3" borderId="0" applyNumberFormat="0" applyBorder="0" applyAlignment="0" applyProtection="0"/>
    <xf numFmtId="0" fontId="8" fillId="12" borderId="0" applyNumberFormat="0" applyBorder="0" applyAlignment="0" applyProtection="0"/>
    <xf numFmtId="0" fontId="26" fillId="0" borderId="8" applyNumberFormat="0" applyFill="0" applyAlignment="0" applyProtection="0"/>
    <xf numFmtId="0" fontId="16" fillId="0" borderId="9" applyNumberFormat="0" applyFill="0" applyAlignment="0" applyProtection="0"/>
    <xf numFmtId="0" fontId="25" fillId="2" borderId="0" applyNumberFormat="0" applyBorder="0" applyAlignment="0" applyProtection="0"/>
    <xf numFmtId="0" fontId="19" fillId="13" borderId="0" applyNumberFormat="0" applyBorder="0" applyAlignment="0" applyProtection="0"/>
    <xf numFmtId="0" fontId="13" fillId="14" borderId="0" applyNumberFormat="0" applyBorder="0" applyAlignment="0" applyProtection="0"/>
    <xf numFmtId="0" fontId="8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5" borderId="0" applyNumberFormat="0" applyBorder="0" applyAlignment="0" applyProtection="0"/>
    <xf numFmtId="0" fontId="13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13" fillId="19" borderId="0" applyNumberFormat="0" applyBorder="0" applyAlignment="0" applyProtection="0"/>
    <xf numFmtId="0" fontId="13" fillId="19" borderId="0" applyNumberFormat="0" applyBorder="0" applyAlignment="0" applyProtection="0"/>
    <xf numFmtId="0" fontId="8" fillId="20" borderId="0" applyNumberFormat="0" applyBorder="0" applyAlignment="0" applyProtection="0"/>
    <xf numFmtId="0" fontId="13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10" xfId="27" applyFont="1" applyFill="1" applyBorder="1" applyAlignment="1" applyProtection="1">
      <alignment horizontal="center" vertical="center" wrapText="1"/>
      <protection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27" applyNumberFormat="1" applyFont="1" applyFill="1" applyBorder="1" applyAlignment="1">
      <alignment horizontal="center" vertical="center" wrapText="1"/>
    </xf>
    <xf numFmtId="0" fontId="27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6" fontId="2" fillId="0" borderId="11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2" xfId="27" applyFont="1" applyFill="1" applyAlignment="1">
      <alignment horizontal="center" vertical="center" wrapText="1"/>
    </xf>
    <xf numFmtId="177" fontId="0" fillId="0" borderId="0" xfId="0" applyNumberFormat="1" applyFont="1" applyFill="1" applyAlignment="1">
      <alignment horizontal="center" vertical="center" wrapText="1"/>
    </xf>
    <xf numFmtId="0" fontId="4" fillId="0" borderId="0" xfId="3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177" fontId="5" fillId="0" borderId="11" xfId="0" applyNumberFormat="1" applyFont="1" applyFill="1" applyBorder="1" applyAlignment="1">
      <alignment horizontal="center" vertical="center" wrapText="1"/>
    </xf>
    <xf numFmtId="0" fontId="6" fillId="0" borderId="12" xfId="27" applyNumberFormat="1" applyFont="1" applyFill="1" applyBorder="1" applyAlignment="1" applyProtection="1">
      <alignment horizontal="center" vertical="center" wrapText="1"/>
      <protection/>
    </xf>
    <xf numFmtId="177" fontId="6" fillId="0" borderId="12" xfId="27" applyNumberFormat="1" applyFont="1" applyFill="1" applyBorder="1" applyAlignment="1" applyProtection="1">
      <alignment horizontal="center" vertical="center" wrapText="1"/>
      <protection/>
    </xf>
    <xf numFmtId="0" fontId="2" fillId="0" borderId="11" xfId="27" applyFont="1" applyFill="1" applyBorder="1" applyAlignment="1">
      <alignment horizontal="center" vertical="center" wrapText="1"/>
    </xf>
    <xf numFmtId="177" fontId="2" fillId="0" borderId="11" xfId="0" applyNumberFormat="1" applyFont="1" applyFill="1" applyBorder="1" applyAlignment="1">
      <alignment horizontal="center" vertical="center" wrapText="1"/>
    </xf>
    <xf numFmtId="177" fontId="2" fillId="0" borderId="11" xfId="27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center" vertical="center" wrapText="1"/>
    </xf>
    <xf numFmtId="0" fontId="27" fillId="0" borderId="11" xfId="27" applyNumberFormat="1" applyFont="1" applyFill="1" applyBorder="1" applyAlignment="1">
      <alignment horizontal="center" vertical="center" wrapText="1"/>
    </xf>
    <xf numFmtId="177" fontId="27" fillId="0" borderId="11" xfId="0" applyNumberFormat="1" applyFont="1" applyFill="1" applyBorder="1" applyAlignment="1">
      <alignment horizontal="center" vertical="center" wrapText="1"/>
    </xf>
    <xf numFmtId="176" fontId="2" fillId="0" borderId="11" xfId="27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left" vertical="center" wrapText="1"/>
    </xf>
    <xf numFmtId="0" fontId="6" fillId="0" borderId="12" xfId="30" applyNumberFormat="1" applyFont="1" applyFill="1" applyBorder="1" applyAlignment="1" applyProtection="1">
      <alignment horizontal="center" vertical="center" wrapText="1"/>
      <protection/>
    </xf>
    <xf numFmtId="0" fontId="6" fillId="0" borderId="12" xfId="27" applyNumberFormat="1" applyFont="1" applyFill="1" applyBorder="1" applyAlignment="1" applyProtection="1">
      <alignment horizontal="left" vertical="center" wrapText="1"/>
      <protection/>
    </xf>
    <xf numFmtId="0" fontId="2" fillId="0" borderId="11" xfId="3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1" xfId="0" applyNumberFormat="1" applyFont="1" applyFill="1" applyBorder="1" applyAlignment="1">
      <alignment horizontal="left" vertical="center" wrapText="1"/>
    </xf>
    <xf numFmtId="0" fontId="2" fillId="0" borderId="11" xfId="27" applyNumberFormat="1" applyFont="1" applyFill="1" applyBorder="1" applyAlignment="1">
      <alignment horizontal="left" vertical="center" wrapText="1"/>
    </xf>
    <xf numFmtId="0" fontId="2" fillId="0" borderId="12" xfId="27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left" vertical="center" wrapText="1"/>
    </xf>
    <xf numFmtId="0" fontId="2" fillId="0" borderId="12" xfId="30" applyNumberFormat="1" applyFont="1" applyFill="1" applyBorder="1" applyAlignment="1">
      <alignment horizontal="center" vertical="center" wrapText="1"/>
    </xf>
    <xf numFmtId="0" fontId="2" fillId="0" borderId="0" xfId="30" applyNumberFormat="1" applyFont="1" applyFill="1" applyBorder="1" applyAlignment="1">
      <alignment horizontal="center" vertical="center" wrapText="1"/>
    </xf>
    <xf numFmtId="0" fontId="27" fillId="0" borderId="11" xfId="30" applyNumberFormat="1" applyFont="1" applyFill="1" applyBorder="1" applyAlignment="1">
      <alignment horizontal="center" vertical="center" wrapText="1"/>
    </xf>
    <xf numFmtId="0" fontId="27" fillId="0" borderId="11" xfId="0" applyNumberFormat="1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176" fontId="2" fillId="0" borderId="13" xfId="0" applyNumberFormat="1" applyFont="1" applyFill="1" applyBorder="1" applyAlignment="1">
      <alignment horizontal="left" vertical="center" wrapText="1"/>
    </xf>
    <xf numFmtId="176" fontId="2" fillId="0" borderId="11" xfId="0" applyNumberFormat="1" applyFont="1" applyFill="1" applyBorder="1" applyAlignment="1">
      <alignment horizontal="left" vertical="center" wrapText="1"/>
    </xf>
    <xf numFmtId="0" fontId="2" fillId="13" borderId="11" xfId="0" applyFont="1" applyFill="1" applyBorder="1" applyAlignment="1">
      <alignment horizontal="center" vertical="center" wrapText="1"/>
    </xf>
    <xf numFmtId="0" fontId="2" fillId="13" borderId="11" xfId="27" applyFont="1" applyFill="1" applyBorder="1" applyAlignment="1">
      <alignment horizontal="center" vertical="center" wrapText="1"/>
    </xf>
    <xf numFmtId="177" fontId="2" fillId="13" borderId="11" xfId="0" applyNumberFormat="1" applyFont="1" applyFill="1" applyBorder="1" applyAlignment="1">
      <alignment horizontal="center" vertical="center" wrapText="1"/>
    </xf>
    <xf numFmtId="0" fontId="7" fillId="0" borderId="13" xfId="0" applyNumberFormat="1" applyFont="1" applyFill="1" applyBorder="1" applyAlignment="1">
      <alignment horizontal="left" vertical="center" wrapText="1"/>
    </xf>
    <xf numFmtId="0" fontId="2" fillId="0" borderId="14" xfId="27" applyNumberFormat="1" applyFont="1" applyFill="1" applyBorder="1" applyAlignment="1">
      <alignment horizontal="center" vertical="center" wrapText="1"/>
    </xf>
    <xf numFmtId="0" fontId="2" fillId="0" borderId="11" xfId="3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23"/>
  <sheetViews>
    <sheetView tabSelected="1" view="pageBreakPreview" zoomScale="115" zoomScaleSheetLayoutView="115" workbookViewId="0" topLeftCell="A103">
      <selection activeCell="A124" sqref="A124:IV124"/>
    </sheetView>
  </sheetViews>
  <sheetFormatPr defaultColWidth="9.00390625" defaultRowHeight="14.25"/>
  <cols>
    <col min="1" max="1" width="6.50390625" style="8" customWidth="1"/>
    <col min="2" max="2" width="4.625" style="8" customWidth="1"/>
    <col min="3" max="3" width="22.00390625" style="9" customWidth="1"/>
    <col min="4" max="4" width="4.50390625" style="10" customWidth="1"/>
    <col min="5" max="7" width="3.75390625" style="10" customWidth="1"/>
    <col min="8" max="8" width="4.00390625" style="10" customWidth="1"/>
    <col min="9" max="11" width="3.75390625" style="10" customWidth="1"/>
    <col min="12" max="12" width="4.875" style="10" customWidth="1"/>
    <col min="13" max="13" width="3.875" style="10" customWidth="1"/>
    <col min="14" max="17" width="3.75390625" style="10" customWidth="1"/>
    <col min="18" max="18" width="7.50390625" style="10" customWidth="1"/>
    <col min="19" max="19" width="3.25390625" style="11" customWidth="1"/>
    <col min="20" max="20" width="41.875" style="12" customWidth="1"/>
    <col min="21" max="16384" width="9.00390625" style="8" customWidth="1"/>
  </cols>
  <sheetData>
    <row r="1" spans="1:20" ht="14.25">
      <c r="A1" s="13"/>
      <c r="B1" s="14" t="s">
        <v>0</v>
      </c>
      <c r="C1" s="14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4"/>
      <c r="T1" s="25"/>
    </row>
    <row r="2" spans="1:20" s="1" customFormat="1" ht="36">
      <c r="A2" s="16" t="s">
        <v>1</v>
      </c>
      <c r="B2" s="16" t="s">
        <v>2</v>
      </c>
      <c r="C2" s="16" t="s">
        <v>3</v>
      </c>
      <c r="D2" s="17" t="s">
        <v>4</v>
      </c>
      <c r="E2" s="17" t="s">
        <v>5</v>
      </c>
      <c r="F2" s="17" t="s">
        <v>6</v>
      </c>
      <c r="G2" s="17" t="s">
        <v>7</v>
      </c>
      <c r="H2" s="17" t="s">
        <v>8</v>
      </c>
      <c r="I2" s="17" t="s">
        <v>9</v>
      </c>
      <c r="J2" s="17" t="s">
        <v>10</v>
      </c>
      <c r="K2" s="17" t="s">
        <v>11</v>
      </c>
      <c r="L2" s="17" t="s">
        <v>12</v>
      </c>
      <c r="M2" s="17" t="s">
        <v>13</v>
      </c>
      <c r="N2" s="17" t="s">
        <v>14</v>
      </c>
      <c r="O2" s="17" t="s">
        <v>15</v>
      </c>
      <c r="P2" s="17" t="s">
        <v>16</v>
      </c>
      <c r="Q2" s="17" t="s">
        <v>17</v>
      </c>
      <c r="R2" s="17" t="s">
        <v>18</v>
      </c>
      <c r="S2" s="26" t="s">
        <v>19</v>
      </c>
      <c r="T2" s="27" t="s">
        <v>20</v>
      </c>
    </row>
    <row r="3" spans="1:20" s="2" customFormat="1" ht="12">
      <c r="A3" s="13" t="s">
        <v>21</v>
      </c>
      <c r="B3" s="13">
        <v>1</v>
      </c>
      <c r="C3" s="18" t="s">
        <v>22</v>
      </c>
      <c r="D3" s="19">
        <v>3</v>
      </c>
      <c r="E3" s="19">
        <v>2</v>
      </c>
      <c r="F3" s="19">
        <v>3</v>
      </c>
      <c r="G3" s="19"/>
      <c r="H3" s="19"/>
      <c r="I3" s="19">
        <v>2</v>
      </c>
      <c r="J3" s="19">
        <v>2</v>
      </c>
      <c r="K3" s="19">
        <v>2</v>
      </c>
      <c r="L3" s="19">
        <v>2</v>
      </c>
      <c r="M3" s="19">
        <v>2</v>
      </c>
      <c r="N3" s="19"/>
      <c r="O3" s="19">
        <v>2</v>
      </c>
      <c r="P3" s="19"/>
      <c r="Q3" s="19"/>
      <c r="R3" s="19">
        <f>SUM(D3:Q3)</f>
        <v>20</v>
      </c>
      <c r="S3" s="28" t="s">
        <v>23</v>
      </c>
      <c r="T3" s="29"/>
    </row>
    <row r="4" spans="1:20" s="2" customFormat="1" ht="12">
      <c r="A4" s="13" t="s">
        <v>21</v>
      </c>
      <c r="B4" s="13">
        <v>2</v>
      </c>
      <c r="C4" s="3" t="s">
        <v>24</v>
      </c>
      <c r="D4" s="19">
        <v>1</v>
      </c>
      <c r="E4" s="19">
        <v>1</v>
      </c>
      <c r="F4" s="19">
        <v>2</v>
      </c>
      <c r="G4" s="19">
        <v>1</v>
      </c>
      <c r="H4" s="19">
        <v>1</v>
      </c>
      <c r="I4" s="19">
        <v>2</v>
      </c>
      <c r="J4" s="19">
        <v>3</v>
      </c>
      <c r="K4" s="19">
        <v>2</v>
      </c>
      <c r="L4" s="19">
        <v>2</v>
      </c>
      <c r="M4" s="19"/>
      <c r="N4" s="19"/>
      <c r="O4" s="19"/>
      <c r="P4" s="19"/>
      <c r="Q4" s="19">
        <v>1</v>
      </c>
      <c r="R4" s="19">
        <f aca="true" t="shared" si="0" ref="R4:R35">SUM(D4:Q4)</f>
        <v>16</v>
      </c>
      <c r="S4" s="28" t="s">
        <v>23</v>
      </c>
      <c r="T4" s="30" t="s">
        <v>25</v>
      </c>
    </row>
    <row r="5" spans="1:20" s="2" customFormat="1" ht="36">
      <c r="A5" s="13" t="s">
        <v>21</v>
      </c>
      <c r="B5" s="13">
        <v>3</v>
      </c>
      <c r="C5" s="3" t="s">
        <v>26</v>
      </c>
      <c r="D5" s="19">
        <v>6</v>
      </c>
      <c r="E5" s="19">
        <v>6</v>
      </c>
      <c r="F5" s="19">
        <v>6</v>
      </c>
      <c r="G5" s="19">
        <v>4</v>
      </c>
      <c r="H5" s="19">
        <v>2</v>
      </c>
      <c r="I5" s="19">
        <v>4</v>
      </c>
      <c r="J5" s="19">
        <v>6</v>
      </c>
      <c r="K5" s="19">
        <v>3</v>
      </c>
      <c r="L5" s="19">
        <v>4</v>
      </c>
      <c r="M5" s="19">
        <v>1</v>
      </c>
      <c r="N5" s="19"/>
      <c r="O5" s="19">
        <v>1</v>
      </c>
      <c r="P5" s="19"/>
      <c r="Q5" s="19">
        <v>1</v>
      </c>
      <c r="R5" s="19">
        <f t="shared" si="0"/>
        <v>44</v>
      </c>
      <c r="S5" s="28" t="s">
        <v>23</v>
      </c>
      <c r="T5" s="30" t="s">
        <v>27</v>
      </c>
    </row>
    <row r="6" spans="1:20" s="3" customFormat="1" ht="36">
      <c r="A6" s="13" t="s">
        <v>21</v>
      </c>
      <c r="B6" s="13">
        <v>4</v>
      </c>
      <c r="C6" s="3" t="s">
        <v>28</v>
      </c>
      <c r="D6" s="20">
        <v>2</v>
      </c>
      <c r="E6" s="20">
        <v>2</v>
      </c>
      <c r="F6" s="20">
        <v>2</v>
      </c>
      <c r="G6" s="20"/>
      <c r="H6" s="20"/>
      <c r="I6" s="20"/>
      <c r="J6" s="20"/>
      <c r="K6" s="20"/>
      <c r="L6" s="20">
        <v>2</v>
      </c>
      <c r="M6" s="20">
        <v>4</v>
      </c>
      <c r="N6" s="20">
        <v>4</v>
      </c>
      <c r="O6" s="20">
        <v>4</v>
      </c>
      <c r="P6" s="20">
        <v>2</v>
      </c>
      <c r="Q6" s="20"/>
      <c r="R6" s="19">
        <f t="shared" si="0"/>
        <v>22</v>
      </c>
      <c r="S6" s="28" t="s">
        <v>23</v>
      </c>
      <c r="T6" s="31" t="s">
        <v>29</v>
      </c>
    </row>
    <row r="7" spans="1:20" s="2" customFormat="1" ht="24">
      <c r="A7" s="13" t="s">
        <v>30</v>
      </c>
      <c r="B7" s="13">
        <v>5</v>
      </c>
      <c r="C7" s="3" t="s">
        <v>31</v>
      </c>
      <c r="D7" s="19">
        <v>4</v>
      </c>
      <c r="E7" s="19">
        <v>4</v>
      </c>
      <c r="F7" s="19">
        <v>4</v>
      </c>
      <c r="G7" s="19">
        <v>2</v>
      </c>
      <c r="H7" s="19">
        <v>2</v>
      </c>
      <c r="I7" s="19">
        <v>2</v>
      </c>
      <c r="J7" s="19">
        <v>2</v>
      </c>
      <c r="K7" s="19">
        <v>2</v>
      </c>
      <c r="L7" s="19">
        <v>2</v>
      </c>
      <c r="M7" s="19"/>
      <c r="N7" s="19"/>
      <c r="O7" s="19"/>
      <c r="P7" s="19"/>
      <c r="Q7" s="19"/>
      <c r="R7" s="19">
        <f t="shared" si="0"/>
        <v>24</v>
      </c>
      <c r="S7" s="3" t="s">
        <v>23</v>
      </c>
      <c r="T7" s="29" t="s">
        <v>32</v>
      </c>
    </row>
    <row r="8" spans="1:20" s="2" customFormat="1" ht="36">
      <c r="A8" s="13" t="s">
        <v>30</v>
      </c>
      <c r="B8" s="13">
        <v>6</v>
      </c>
      <c r="C8" s="3" t="s">
        <v>33</v>
      </c>
      <c r="D8" s="19">
        <v>2</v>
      </c>
      <c r="E8" s="19">
        <v>2</v>
      </c>
      <c r="F8" s="19">
        <v>2</v>
      </c>
      <c r="G8" s="19">
        <v>2</v>
      </c>
      <c r="H8" s="19"/>
      <c r="I8" s="19">
        <v>2</v>
      </c>
      <c r="J8" s="19">
        <v>2</v>
      </c>
      <c r="K8" s="19">
        <v>1</v>
      </c>
      <c r="L8" s="19">
        <v>2</v>
      </c>
      <c r="M8" s="19">
        <v>1</v>
      </c>
      <c r="N8" s="19"/>
      <c r="O8" s="19">
        <v>1</v>
      </c>
      <c r="P8" s="19"/>
      <c r="Q8" s="19">
        <v>1</v>
      </c>
      <c r="R8" s="19">
        <f t="shared" si="0"/>
        <v>18</v>
      </c>
      <c r="S8" s="32" t="s">
        <v>23</v>
      </c>
      <c r="T8" s="33" t="s">
        <v>34</v>
      </c>
    </row>
    <row r="9" spans="1:20" s="2" customFormat="1" ht="24">
      <c r="A9" s="13" t="s">
        <v>30</v>
      </c>
      <c r="B9" s="13">
        <v>7</v>
      </c>
      <c r="C9" s="18" t="s">
        <v>35</v>
      </c>
      <c r="D9" s="19">
        <v>4</v>
      </c>
      <c r="E9" s="19">
        <v>2</v>
      </c>
      <c r="F9" s="19">
        <v>4</v>
      </c>
      <c r="G9" s="19">
        <v>2</v>
      </c>
      <c r="H9" s="19">
        <v>2</v>
      </c>
      <c r="I9" s="19">
        <v>2</v>
      </c>
      <c r="J9" s="19">
        <v>2</v>
      </c>
      <c r="K9" s="19">
        <v>2</v>
      </c>
      <c r="L9" s="19">
        <v>3</v>
      </c>
      <c r="M9" s="19">
        <v>2</v>
      </c>
      <c r="N9" s="19"/>
      <c r="O9" s="19">
        <v>1</v>
      </c>
      <c r="P9" s="19"/>
      <c r="Q9" s="19">
        <v>1</v>
      </c>
      <c r="R9" s="19">
        <f t="shared" si="0"/>
        <v>27</v>
      </c>
      <c r="S9" s="3" t="s">
        <v>23</v>
      </c>
      <c r="T9" s="29" t="s">
        <v>36</v>
      </c>
    </row>
    <row r="10" spans="1:20" s="2" customFormat="1" ht="84">
      <c r="A10" s="13" t="s">
        <v>30</v>
      </c>
      <c r="B10" s="13">
        <v>8</v>
      </c>
      <c r="C10" s="3" t="s">
        <v>37</v>
      </c>
      <c r="D10" s="19">
        <v>12</v>
      </c>
      <c r="E10" s="19">
        <v>3</v>
      </c>
      <c r="F10" s="19">
        <v>3</v>
      </c>
      <c r="G10" s="19">
        <v>4</v>
      </c>
      <c r="H10" s="19"/>
      <c r="I10" s="19">
        <v>2</v>
      </c>
      <c r="J10" s="19">
        <v>2</v>
      </c>
      <c r="K10" s="19">
        <v>6</v>
      </c>
      <c r="L10" s="19">
        <v>4</v>
      </c>
      <c r="M10" s="19">
        <v>3</v>
      </c>
      <c r="N10" s="19">
        <v>3</v>
      </c>
      <c r="O10" s="19">
        <v>5</v>
      </c>
      <c r="P10" s="19"/>
      <c r="Q10" s="19"/>
      <c r="R10" s="19">
        <f t="shared" si="0"/>
        <v>47</v>
      </c>
      <c r="S10" s="28" t="s">
        <v>38</v>
      </c>
      <c r="T10" s="30" t="s">
        <v>39</v>
      </c>
    </row>
    <row r="11" spans="1:20" s="2" customFormat="1" ht="11.25" customHeight="1">
      <c r="A11" s="13" t="s">
        <v>30</v>
      </c>
      <c r="B11" s="13">
        <v>9</v>
      </c>
      <c r="C11" s="3" t="s">
        <v>40</v>
      </c>
      <c r="D11" s="19">
        <v>1</v>
      </c>
      <c r="E11" s="19">
        <v>1</v>
      </c>
      <c r="F11" s="19">
        <v>1</v>
      </c>
      <c r="G11" s="19">
        <v>2</v>
      </c>
      <c r="H11" s="19">
        <v>1</v>
      </c>
      <c r="I11" s="19">
        <v>2</v>
      </c>
      <c r="J11" s="19">
        <v>1</v>
      </c>
      <c r="K11" s="19">
        <v>2</v>
      </c>
      <c r="L11" s="19">
        <v>2</v>
      </c>
      <c r="M11" s="19">
        <v>1</v>
      </c>
      <c r="N11" s="19">
        <v>1</v>
      </c>
      <c r="O11" s="19">
        <v>1</v>
      </c>
      <c r="P11" s="19"/>
      <c r="Q11" s="19">
        <v>2</v>
      </c>
      <c r="R11" s="19">
        <f t="shared" si="0"/>
        <v>18</v>
      </c>
      <c r="S11" s="28" t="s">
        <v>38</v>
      </c>
      <c r="T11" s="30" t="s">
        <v>41</v>
      </c>
    </row>
    <row r="12" spans="1:20" s="2" customFormat="1" ht="120">
      <c r="A12" s="13" t="s">
        <v>30</v>
      </c>
      <c r="B12" s="13">
        <v>10</v>
      </c>
      <c r="C12" s="3" t="s">
        <v>42</v>
      </c>
      <c r="D12" s="19">
        <v>2</v>
      </c>
      <c r="E12" s="19">
        <v>3</v>
      </c>
      <c r="F12" s="19">
        <v>2</v>
      </c>
      <c r="G12" s="19">
        <v>3</v>
      </c>
      <c r="H12" s="19"/>
      <c r="I12" s="19">
        <v>2</v>
      </c>
      <c r="J12" s="19">
        <v>2</v>
      </c>
      <c r="K12" s="19"/>
      <c r="L12" s="19">
        <v>3</v>
      </c>
      <c r="M12" s="19">
        <v>4</v>
      </c>
      <c r="N12" s="19">
        <v>4</v>
      </c>
      <c r="O12" s="19">
        <v>1</v>
      </c>
      <c r="P12" s="19">
        <v>1</v>
      </c>
      <c r="Q12" s="19">
        <v>1</v>
      </c>
      <c r="R12" s="19">
        <f t="shared" si="0"/>
        <v>28</v>
      </c>
      <c r="S12" s="28" t="s">
        <v>38</v>
      </c>
      <c r="T12" s="30" t="s">
        <v>43</v>
      </c>
    </row>
    <row r="13" spans="1:20" s="2" customFormat="1" ht="24">
      <c r="A13" s="13" t="s">
        <v>30</v>
      </c>
      <c r="B13" s="13">
        <v>11</v>
      </c>
      <c r="C13" s="3" t="s">
        <v>44</v>
      </c>
      <c r="D13" s="19">
        <v>4</v>
      </c>
      <c r="E13" s="19">
        <v>4</v>
      </c>
      <c r="F13" s="19">
        <v>4</v>
      </c>
      <c r="G13" s="19">
        <v>2</v>
      </c>
      <c r="H13" s="19">
        <v>2</v>
      </c>
      <c r="I13" s="19">
        <v>2</v>
      </c>
      <c r="J13" s="19">
        <v>2</v>
      </c>
      <c r="K13" s="19">
        <v>2</v>
      </c>
      <c r="L13" s="19">
        <v>2</v>
      </c>
      <c r="M13" s="19">
        <v>1</v>
      </c>
      <c r="N13" s="19">
        <v>2</v>
      </c>
      <c r="O13" s="19">
        <v>1</v>
      </c>
      <c r="P13" s="19">
        <v>1</v>
      </c>
      <c r="Q13" s="19">
        <v>1</v>
      </c>
      <c r="R13" s="19">
        <f t="shared" si="0"/>
        <v>30</v>
      </c>
      <c r="S13" s="28" t="s">
        <v>38</v>
      </c>
      <c r="T13" s="30" t="s">
        <v>45</v>
      </c>
    </row>
    <row r="14" spans="1:20" s="2" customFormat="1" ht="36">
      <c r="A14" s="13" t="s">
        <v>30</v>
      </c>
      <c r="B14" s="13">
        <v>12</v>
      </c>
      <c r="C14" s="3" t="s">
        <v>46</v>
      </c>
      <c r="D14" s="19">
        <v>1</v>
      </c>
      <c r="E14" s="19">
        <v>1</v>
      </c>
      <c r="F14" s="19">
        <v>1</v>
      </c>
      <c r="G14" s="19">
        <v>1</v>
      </c>
      <c r="H14" s="19">
        <v>1</v>
      </c>
      <c r="I14" s="19">
        <v>1</v>
      </c>
      <c r="J14" s="19">
        <v>1</v>
      </c>
      <c r="K14" s="19">
        <v>1</v>
      </c>
      <c r="L14" s="19">
        <v>1</v>
      </c>
      <c r="M14" s="19">
        <v>1</v>
      </c>
      <c r="N14" s="19">
        <v>1</v>
      </c>
      <c r="O14" s="19">
        <v>1</v>
      </c>
      <c r="P14" s="19">
        <v>1</v>
      </c>
      <c r="Q14" s="19">
        <v>1</v>
      </c>
      <c r="R14" s="19">
        <f t="shared" si="0"/>
        <v>14</v>
      </c>
      <c r="S14" s="28" t="s">
        <v>38</v>
      </c>
      <c r="T14" s="30" t="s">
        <v>47</v>
      </c>
    </row>
    <row r="15" spans="1:20" s="2" customFormat="1" ht="12">
      <c r="A15" s="13" t="s">
        <v>30</v>
      </c>
      <c r="B15" s="13">
        <v>13</v>
      </c>
      <c r="C15" s="3" t="s">
        <v>48</v>
      </c>
      <c r="D15" s="19">
        <v>25</v>
      </c>
      <c r="E15" s="19">
        <v>6</v>
      </c>
      <c r="F15" s="19">
        <v>6</v>
      </c>
      <c r="G15" s="19"/>
      <c r="H15" s="19"/>
      <c r="I15" s="19"/>
      <c r="J15" s="19"/>
      <c r="K15" s="19"/>
      <c r="L15" s="19"/>
      <c r="M15" s="19">
        <v>4</v>
      </c>
      <c r="N15" s="19">
        <v>2</v>
      </c>
      <c r="O15" s="19">
        <v>2</v>
      </c>
      <c r="P15" s="19"/>
      <c r="Q15" s="19">
        <v>5</v>
      </c>
      <c r="R15" s="19">
        <f t="shared" si="0"/>
        <v>50</v>
      </c>
      <c r="S15" s="34"/>
      <c r="T15" s="33" t="s">
        <v>49</v>
      </c>
    </row>
    <row r="16" spans="1:20" s="2" customFormat="1" ht="24">
      <c r="A16" s="13" t="s">
        <v>50</v>
      </c>
      <c r="B16" s="13">
        <v>14</v>
      </c>
      <c r="C16" s="3" t="s">
        <v>51</v>
      </c>
      <c r="D16" s="19">
        <v>2</v>
      </c>
      <c r="E16" s="19">
        <v>1</v>
      </c>
      <c r="F16" s="19">
        <v>2</v>
      </c>
      <c r="G16" s="19">
        <v>1</v>
      </c>
      <c r="H16" s="19"/>
      <c r="I16" s="19">
        <v>1</v>
      </c>
      <c r="J16" s="19">
        <v>1</v>
      </c>
      <c r="K16" s="19">
        <v>1</v>
      </c>
      <c r="L16" s="19">
        <v>1</v>
      </c>
      <c r="M16" s="19"/>
      <c r="N16" s="19"/>
      <c r="O16" s="19"/>
      <c r="P16" s="19"/>
      <c r="Q16" s="19"/>
      <c r="R16" s="19">
        <f t="shared" si="0"/>
        <v>10</v>
      </c>
      <c r="S16" s="28" t="s">
        <v>23</v>
      </c>
      <c r="T16" s="30" t="s">
        <v>52</v>
      </c>
    </row>
    <row r="17" spans="1:20" s="2" customFormat="1" ht="24">
      <c r="A17" s="13" t="s">
        <v>50</v>
      </c>
      <c r="B17" s="13">
        <v>15</v>
      </c>
      <c r="C17" s="3" t="s">
        <v>53</v>
      </c>
      <c r="D17" s="19">
        <v>2</v>
      </c>
      <c r="E17" s="19">
        <v>2</v>
      </c>
      <c r="F17" s="19">
        <v>2</v>
      </c>
      <c r="G17" s="19">
        <v>2</v>
      </c>
      <c r="H17" s="19">
        <v>2</v>
      </c>
      <c r="I17" s="19">
        <v>2</v>
      </c>
      <c r="J17" s="19">
        <v>2</v>
      </c>
      <c r="K17" s="19">
        <v>2</v>
      </c>
      <c r="L17" s="19">
        <v>2</v>
      </c>
      <c r="M17" s="19">
        <v>2</v>
      </c>
      <c r="N17" s="19"/>
      <c r="O17" s="19"/>
      <c r="P17" s="19"/>
      <c r="Q17" s="19"/>
      <c r="R17" s="19">
        <f t="shared" si="0"/>
        <v>20</v>
      </c>
      <c r="S17" s="28" t="s">
        <v>23</v>
      </c>
      <c r="T17" s="30" t="s">
        <v>54</v>
      </c>
    </row>
    <row r="18" spans="1:20" s="2" customFormat="1" ht="36">
      <c r="A18" s="13" t="s">
        <v>50</v>
      </c>
      <c r="B18" s="13">
        <v>16</v>
      </c>
      <c r="C18" s="13" t="s">
        <v>55</v>
      </c>
      <c r="D18" s="19">
        <v>2</v>
      </c>
      <c r="E18" s="19">
        <v>2</v>
      </c>
      <c r="F18" s="19">
        <v>4</v>
      </c>
      <c r="G18" s="19">
        <v>2</v>
      </c>
      <c r="H18" s="19">
        <v>2</v>
      </c>
      <c r="I18" s="19">
        <v>2</v>
      </c>
      <c r="J18" s="19">
        <v>1</v>
      </c>
      <c r="K18" s="19">
        <v>1</v>
      </c>
      <c r="L18" s="19">
        <v>2</v>
      </c>
      <c r="M18" s="19"/>
      <c r="N18" s="19"/>
      <c r="O18" s="19"/>
      <c r="P18" s="19">
        <v>4</v>
      </c>
      <c r="Q18" s="19"/>
      <c r="R18" s="19">
        <f t="shared" si="0"/>
        <v>22</v>
      </c>
      <c r="S18" s="28" t="s">
        <v>23</v>
      </c>
      <c r="T18" s="30" t="s">
        <v>56</v>
      </c>
    </row>
    <row r="19" spans="1:20" s="2" customFormat="1" ht="72">
      <c r="A19" s="13" t="s">
        <v>50</v>
      </c>
      <c r="B19" s="13">
        <v>17</v>
      </c>
      <c r="C19" s="3" t="s">
        <v>57</v>
      </c>
      <c r="D19" s="19">
        <v>1</v>
      </c>
      <c r="E19" s="19">
        <v>2</v>
      </c>
      <c r="F19" s="19">
        <v>1</v>
      </c>
      <c r="G19" s="19">
        <v>1</v>
      </c>
      <c r="H19" s="19">
        <v>1</v>
      </c>
      <c r="I19" s="19">
        <v>1</v>
      </c>
      <c r="J19" s="19">
        <v>1</v>
      </c>
      <c r="K19" s="19">
        <v>1</v>
      </c>
      <c r="L19" s="19">
        <v>1</v>
      </c>
      <c r="M19" s="19"/>
      <c r="N19" s="19">
        <v>12</v>
      </c>
      <c r="O19" s="19"/>
      <c r="P19" s="19"/>
      <c r="Q19" s="19">
        <v>1</v>
      </c>
      <c r="R19" s="19">
        <f t="shared" si="0"/>
        <v>23</v>
      </c>
      <c r="S19" s="28" t="s">
        <v>23</v>
      </c>
      <c r="T19" s="30" t="s">
        <v>58</v>
      </c>
    </row>
    <row r="20" spans="1:20" s="2" customFormat="1" ht="12">
      <c r="A20" s="13" t="s">
        <v>59</v>
      </c>
      <c r="B20" s="13">
        <v>18</v>
      </c>
      <c r="C20" s="3" t="s">
        <v>60</v>
      </c>
      <c r="D20" s="19">
        <v>4</v>
      </c>
      <c r="E20" s="19">
        <v>4</v>
      </c>
      <c r="F20" s="19"/>
      <c r="G20" s="19">
        <v>4</v>
      </c>
      <c r="H20" s="19"/>
      <c r="I20" s="19"/>
      <c r="J20" s="19">
        <v>4</v>
      </c>
      <c r="K20" s="19">
        <v>2</v>
      </c>
      <c r="L20" s="19"/>
      <c r="M20" s="19"/>
      <c r="N20" s="19"/>
      <c r="O20" s="19"/>
      <c r="P20" s="19"/>
      <c r="Q20" s="19"/>
      <c r="R20" s="19">
        <f t="shared" si="0"/>
        <v>18</v>
      </c>
      <c r="S20" s="35" t="s">
        <v>23</v>
      </c>
      <c r="T20" s="30" t="s">
        <v>61</v>
      </c>
    </row>
    <row r="21" spans="1:20" s="2" customFormat="1" ht="12">
      <c r="A21" s="13" t="s">
        <v>62</v>
      </c>
      <c r="B21" s="13">
        <v>19</v>
      </c>
      <c r="C21" s="3" t="s">
        <v>63</v>
      </c>
      <c r="D21" s="19">
        <v>2</v>
      </c>
      <c r="E21" s="19">
        <v>2</v>
      </c>
      <c r="F21" s="19">
        <v>2</v>
      </c>
      <c r="G21" s="19">
        <v>2</v>
      </c>
      <c r="H21" s="19">
        <v>2</v>
      </c>
      <c r="I21" s="19">
        <v>2</v>
      </c>
      <c r="J21" s="19">
        <v>2</v>
      </c>
      <c r="K21" s="19">
        <v>2</v>
      </c>
      <c r="L21" s="19">
        <v>2</v>
      </c>
      <c r="M21" s="19"/>
      <c r="N21" s="19"/>
      <c r="O21" s="19"/>
      <c r="P21" s="19"/>
      <c r="Q21" s="19"/>
      <c r="R21" s="19">
        <f t="shared" si="0"/>
        <v>18</v>
      </c>
      <c r="S21" s="28" t="s">
        <v>23</v>
      </c>
      <c r="T21" s="30" t="s">
        <v>64</v>
      </c>
    </row>
    <row r="22" spans="1:20" s="2" customFormat="1" ht="12">
      <c r="A22" s="13" t="s">
        <v>62</v>
      </c>
      <c r="B22" s="13">
        <v>20</v>
      </c>
      <c r="C22" s="3" t="s">
        <v>65</v>
      </c>
      <c r="D22" s="19">
        <v>6</v>
      </c>
      <c r="E22" s="19">
        <v>6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>
        <f t="shared" si="0"/>
        <v>12</v>
      </c>
      <c r="S22" s="28" t="s">
        <v>23</v>
      </c>
      <c r="T22" s="30" t="s">
        <v>66</v>
      </c>
    </row>
    <row r="23" spans="1:20" s="2" customFormat="1" ht="12">
      <c r="A23" s="13" t="s">
        <v>67</v>
      </c>
      <c r="B23" s="13">
        <v>21</v>
      </c>
      <c r="C23" s="3" t="s">
        <v>68</v>
      </c>
      <c r="D23" s="19">
        <v>2</v>
      </c>
      <c r="E23" s="19">
        <v>2</v>
      </c>
      <c r="F23" s="19">
        <v>2</v>
      </c>
      <c r="G23" s="19"/>
      <c r="H23" s="19"/>
      <c r="I23" s="19"/>
      <c r="J23" s="19"/>
      <c r="K23" s="19"/>
      <c r="L23" s="19"/>
      <c r="M23" s="19">
        <v>3</v>
      </c>
      <c r="N23" s="19">
        <v>2</v>
      </c>
      <c r="O23" s="19"/>
      <c r="P23" s="19"/>
      <c r="Q23" s="19"/>
      <c r="R23" s="19">
        <f t="shared" si="0"/>
        <v>11</v>
      </c>
      <c r="S23" s="28" t="s">
        <v>23</v>
      </c>
      <c r="T23" s="30" t="s">
        <v>69</v>
      </c>
    </row>
    <row r="24" spans="1:20" s="4" customFormat="1" ht="48">
      <c r="A24" s="21" t="s">
        <v>67</v>
      </c>
      <c r="B24" s="13">
        <v>22</v>
      </c>
      <c r="C24" s="22" t="s">
        <v>70</v>
      </c>
      <c r="D24" s="23">
        <v>2</v>
      </c>
      <c r="E24" s="23">
        <v>2</v>
      </c>
      <c r="F24" s="23">
        <v>2</v>
      </c>
      <c r="G24" s="23">
        <v>2</v>
      </c>
      <c r="H24" s="23">
        <v>2</v>
      </c>
      <c r="I24" s="23">
        <v>1</v>
      </c>
      <c r="J24" s="23">
        <v>2</v>
      </c>
      <c r="K24" s="23">
        <v>2</v>
      </c>
      <c r="L24" s="23">
        <v>1</v>
      </c>
      <c r="M24" s="23"/>
      <c r="N24" s="23"/>
      <c r="O24" s="23"/>
      <c r="P24" s="23"/>
      <c r="Q24" s="23"/>
      <c r="R24" s="19">
        <f t="shared" si="0"/>
        <v>16</v>
      </c>
      <c r="S24" s="36" t="s">
        <v>38</v>
      </c>
      <c r="T24" s="37" t="s">
        <v>71</v>
      </c>
    </row>
    <row r="25" spans="1:20" s="2" customFormat="1" ht="36">
      <c r="A25" s="13" t="s">
        <v>67</v>
      </c>
      <c r="B25" s="13">
        <v>23</v>
      </c>
      <c r="C25" s="3" t="s">
        <v>72</v>
      </c>
      <c r="D25" s="19">
        <v>2</v>
      </c>
      <c r="E25" s="19">
        <v>4</v>
      </c>
      <c r="F25" s="19">
        <v>2</v>
      </c>
      <c r="G25" s="19">
        <v>4</v>
      </c>
      <c r="H25" s="19"/>
      <c r="I25" s="19"/>
      <c r="J25" s="19"/>
      <c r="K25" s="19">
        <v>2</v>
      </c>
      <c r="L25" s="19">
        <v>2</v>
      </c>
      <c r="M25" s="19"/>
      <c r="N25" s="19"/>
      <c r="O25" s="19"/>
      <c r="P25" s="19">
        <v>2</v>
      </c>
      <c r="Q25" s="19"/>
      <c r="R25" s="19">
        <f t="shared" si="0"/>
        <v>18</v>
      </c>
      <c r="S25" s="28" t="s">
        <v>23</v>
      </c>
      <c r="T25" s="30" t="s">
        <v>73</v>
      </c>
    </row>
    <row r="26" spans="1:20" s="5" customFormat="1" ht="36">
      <c r="A26" s="13" t="s">
        <v>67</v>
      </c>
      <c r="B26" s="13">
        <v>24</v>
      </c>
      <c r="C26" s="3" t="s">
        <v>74</v>
      </c>
      <c r="D26" s="19">
        <v>2</v>
      </c>
      <c r="E26" s="19">
        <v>1</v>
      </c>
      <c r="F26" s="19">
        <v>1</v>
      </c>
      <c r="G26" s="19">
        <v>2</v>
      </c>
      <c r="H26" s="19">
        <v>1</v>
      </c>
      <c r="I26" s="19">
        <v>1</v>
      </c>
      <c r="J26" s="19"/>
      <c r="K26" s="19">
        <v>1</v>
      </c>
      <c r="L26" s="19">
        <v>1</v>
      </c>
      <c r="M26" s="19">
        <v>1</v>
      </c>
      <c r="N26" s="19"/>
      <c r="O26" s="19"/>
      <c r="P26" s="19">
        <v>1</v>
      </c>
      <c r="Q26" s="19"/>
      <c r="R26" s="19">
        <f t="shared" si="0"/>
        <v>12</v>
      </c>
      <c r="S26" s="28" t="s">
        <v>23</v>
      </c>
      <c r="T26" s="30" t="s">
        <v>75</v>
      </c>
    </row>
    <row r="27" spans="1:20" s="5" customFormat="1" ht="48">
      <c r="A27" s="13" t="s">
        <v>67</v>
      </c>
      <c r="B27" s="13">
        <v>25</v>
      </c>
      <c r="C27" s="3" t="s">
        <v>76</v>
      </c>
      <c r="D27" s="19">
        <v>2</v>
      </c>
      <c r="E27" s="19">
        <v>2</v>
      </c>
      <c r="F27" s="19">
        <v>2</v>
      </c>
      <c r="G27" s="19">
        <v>1</v>
      </c>
      <c r="H27" s="19">
        <v>1</v>
      </c>
      <c r="I27" s="19">
        <v>1</v>
      </c>
      <c r="J27" s="19">
        <v>1</v>
      </c>
      <c r="K27" s="19">
        <v>1</v>
      </c>
      <c r="L27" s="19">
        <v>1</v>
      </c>
      <c r="M27" s="19">
        <v>1</v>
      </c>
      <c r="N27" s="19"/>
      <c r="O27" s="19">
        <v>1</v>
      </c>
      <c r="P27" s="19"/>
      <c r="Q27" s="19">
        <v>1</v>
      </c>
      <c r="R27" s="19">
        <f t="shared" si="0"/>
        <v>15</v>
      </c>
      <c r="S27" s="28" t="s">
        <v>23</v>
      </c>
      <c r="T27" s="30" t="s">
        <v>77</v>
      </c>
    </row>
    <row r="28" spans="1:20" s="5" customFormat="1" ht="24">
      <c r="A28" s="13" t="s">
        <v>78</v>
      </c>
      <c r="B28" s="13">
        <v>26</v>
      </c>
      <c r="C28" s="3" t="s">
        <v>79</v>
      </c>
      <c r="D28" s="19">
        <v>3</v>
      </c>
      <c r="E28" s="19">
        <v>3</v>
      </c>
      <c r="F28" s="19">
        <v>3</v>
      </c>
      <c r="G28" s="19">
        <v>2</v>
      </c>
      <c r="H28" s="19">
        <v>2</v>
      </c>
      <c r="I28" s="19">
        <v>2</v>
      </c>
      <c r="J28" s="19">
        <v>2</v>
      </c>
      <c r="K28" s="19">
        <v>2</v>
      </c>
      <c r="L28" s="19">
        <v>2</v>
      </c>
      <c r="M28" s="19">
        <v>1</v>
      </c>
      <c r="N28" s="19">
        <v>1</v>
      </c>
      <c r="O28" s="19">
        <v>1</v>
      </c>
      <c r="P28" s="19">
        <v>1</v>
      </c>
      <c r="Q28" s="19"/>
      <c r="R28" s="19">
        <f t="shared" si="0"/>
        <v>25</v>
      </c>
      <c r="S28" s="28" t="s">
        <v>23</v>
      </c>
      <c r="T28" s="30" t="s">
        <v>80</v>
      </c>
    </row>
    <row r="29" spans="1:20" s="2" customFormat="1" ht="12">
      <c r="A29" s="13" t="s">
        <v>78</v>
      </c>
      <c r="B29" s="13">
        <v>27</v>
      </c>
      <c r="C29" s="18" t="s">
        <v>81</v>
      </c>
      <c r="D29" s="19">
        <v>2</v>
      </c>
      <c r="E29" s="19"/>
      <c r="F29" s="19"/>
      <c r="G29" s="19"/>
      <c r="H29" s="19"/>
      <c r="I29" s="19">
        <v>2</v>
      </c>
      <c r="J29" s="19"/>
      <c r="K29" s="19">
        <v>2</v>
      </c>
      <c r="L29" s="19">
        <v>2</v>
      </c>
      <c r="M29" s="19">
        <v>2</v>
      </c>
      <c r="N29" s="19"/>
      <c r="O29" s="19">
        <v>2</v>
      </c>
      <c r="P29" s="19"/>
      <c r="Q29" s="19"/>
      <c r="R29" s="19">
        <f t="shared" si="0"/>
        <v>12</v>
      </c>
      <c r="S29" s="28" t="s">
        <v>23</v>
      </c>
      <c r="T29" s="29" t="s">
        <v>82</v>
      </c>
    </row>
    <row r="30" spans="1:20" s="2" customFormat="1" ht="24">
      <c r="A30" s="13" t="s">
        <v>83</v>
      </c>
      <c r="B30" s="13">
        <v>28</v>
      </c>
      <c r="C30" s="18" t="s">
        <v>84</v>
      </c>
      <c r="D30" s="19">
        <v>2</v>
      </c>
      <c r="E30" s="19">
        <v>2</v>
      </c>
      <c r="F30" s="19">
        <v>2</v>
      </c>
      <c r="G30" s="19">
        <v>2</v>
      </c>
      <c r="H30" s="19">
        <v>2</v>
      </c>
      <c r="I30" s="19">
        <v>2</v>
      </c>
      <c r="J30" s="19">
        <v>2</v>
      </c>
      <c r="K30" s="19">
        <v>2</v>
      </c>
      <c r="L30" s="19">
        <v>2</v>
      </c>
      <c r="M30" s="19">
        <v>1</v>
      </c>
      <c r="N30" s="19">
        <v>1</v>
      </c>
      <c r="O30" s="19">
        <v>1</v>
      </c>
      <c r="P30" s="19">
        <v>1</v>
      </c>
      <c r="Q30" s="19"/>
      <c r="R30" s="19">
        <f t="shared" si="0"/>
        <v>22</v>
      </c>
      <c r="S30" s="34" t="s">
        <v>23</v>
      </c>
      <c r="T30" s="38" t="s">
        <v>85</v>
      </c>
    </row>
    <row r="31" spans="1:20" s="2" customFormat="1" ht="36.75" customHeight="1">
      <c r="A31" s="13" t="s">
        <v>83</v>
      </c>
      <c r="B31" s="13">
        <v>29</v>
      </c>
      <c r="C31" s="3" t="s">
        <v>86</v>
      </c>
      <c r="D31" s="19">
        <v>3</v>
      </c>
      <c r="E31" s="19">
        <v>2</v>
      </c>
      <c r="F31" s="19">
        <v>2</v>
      </c>
      <c r="G31" s="19">
        <v>2</v>
      </c>
      <c r="H31" s="19">
        <v>2</v>
      </c>
      <c r="I31" s="19">
        <v>2</v>
      </c>
      <c r="J31" s="19">
        <v>2</v>
      </c>
      <c r="K31" s="19">
        <v>2</v>
      </c>
      <c r="L31" s="19">
        <v>2</v>
      </c>
      <c r="M31" s="19">
        <v>1</v>
      </c>
      <c r="N31" s="19">
        <v>1</v>
      </c>
      <c r="O31" s="19">
        <v>2</v>
      </c>
      <c r="P31" s="19">
        <v>1</v>
      </c>
      <c r="Q31" s="19">
        <v>1</v>
      </c>
      <c r="R31" s="19">
        <f t="shared" si="0"/>
        <v>25</v>
      </c>
      <c r="S31" s="28" t="s">
        <v>23</v>
      </c>
      <c r="T31" s="30" t="s">
        <v>87</v>
      </c>
    </row>
    <row r="32" spans="1:20" s="2" customFormat="1" ht="48">
      <c r="A32" s="13" t="s">
        <v>83</v>
      </c>
      <c r="B32" s="13">
        <v>30</v>
      </c>
      <c r="C32" s="3" t="s">
        <v>88</v>
      </c>
      <c r="D32" s="19">
        <v>3</v>
      </c>
      <c r="E32" s="19">
        <v>3</v>
      </c>
      <c r="F32" s="19">
        <v>2</v>
      </c>
      <c r="G32" s="19">
        <v>2</v>
      </c>
      <c r="H32" s="19">
        <v>2</v>
      </c>
      <c r="I32" s="19">
        <v>2</v>
      </c>
      <c r="J32" s="19">
        <v>2</v>
      </c>
      <c r="K32" s="19">
        <v>2</v>
      </c>
      <c r="L32" s="19">
        <v>2</v>
      </c>
      <c r="M32" s="19"/>
      <c r="N32" s="19"/>
      <c r="O32" s="19"/>
      <c r="P32" s="19"/>
      <c r="Q32" s="19"/>
      <c r="R32" s="19">
        <f t="shared" si="0"/>
        <v>20</v>
      </c>
      <c r="S32" s="28" t="s">
        <v>23</v>
      </c>
      <c r="T32" s="30" t="s">
        <v>89</v>
      </c>
    </row>
    <row r="33" spans="1:20" s="2" customFormat="1" ht="36">
      <c r="A33" s="13" t="s">
        <v>83</v>
      </c>
      <c r="B33" s="13">
        <v>31</v>
      </c>
      <c r="C33" s="3" t="s">
        <v>90</v>
      </c>
      <c r="D33" s="19">
        <v>3</v>
      </c>
      <c r="E33" s="19">
        <v>3</v>
      </c>
      <c r="F33" s="19">
        <v>3</v>
      </c>
      <c r="G33" s="19">
        <v>2</v>
      </c>
      <c r="H33" s="19">
        <v>2</v>
      </c>
      <c r="I33" s="19">
        <v>2</v>
      </c>
      <c r="J33" s="19">
        <v>2</v>
      </c>
      <c r="K33" s="19">
        <v>2</v>
      </c>
      <c r="L33" s="19">
        <v>2</v>
      </c>
      <c r="M33" s="19">
        <v>2</v>
      </c>
      <c r="N33" s="19">
        <v>2</v>
      </c>
      <c r="O33" s="19">
        <v>2</v>
      </c>
      <c r="P33" s="19">
        <v>2</v>
      </c>
      <c r="Q33" s="19"/>
      <c r="R33" s="19">
        <f t="shared" si="0"/>
        <v>29</v>
      </c>
      <c r="S33" s="28" t="s">
        <v>23</v>
      </c>
      <c r="T33" s="30" t="s">
        <v>91</v>
      </c>
    </row>
    <row r="34" spans="1:20" s="2" customFormat="1" ht="48">
      <c r="A34" s="13" t="s">
        <v>92</v>
      </c>
      <c r="B34" s="13">
        <v>32</v>
      </c>
      <c r="C34" s="2" t="s">
        <v>93</v>
      </c>
      <c r="D34" s="19">
        <v>1</v>
      </c>
      <c r="E34" s="19">
        <v>2</v>
      </c>
      <c r="F34" s="19">
        <v>1</v>
      </c>
      <c r="G34" s="19">
        <v>2</v>
      </c>
      <c r="H34" s="19">
        <v>2</v>
      </c>
      <c r="I34" s="19">
        <v>1</v>
      </c>
      <c r="J34" s="19">
        <v>1</v>
      </c>
      <c r="K34" s="19">
        <v>1</v>
      </c>
      <c r="L34" s="19">
        <v>1</v>
      </c>
      <c r="M34" s="19">
        <v>1</v>
      </c>
      <c r="N34" s="19">
        <v>1</v>
      </c>
      <c r="O34" s="19">
        <v>1</v>
      </c>
      <c r="P34" s="19">
        <v>1</v>
      </c>
      <c r="Q34" s="19"/>
      <c r="R34" s="19">
        <f t="shared" si="0"/>
        <v>16</v>
      </c>
      <c r="S34" s="34" t="s">
        <v>23</v>
      </c>
      <c r="T34" s="30" t="s">
        <v>94</v>
      </c>
    </row>
    <row r="35" spans="1:20" s="2" customFormat="1" ht="24.75" customHeight="1">
      <c r="A35" s="13" t="s">
        <v>92</v>
      </c>
      <c r="B35" s="13">
        <v>33</v>
      </c>
      <c r="C35" s="3" t="s">
        <v>95</v>
      </c>
      <c r="D35" s="19">
        <v>2</v>
      </c>
      <c r="E35" s="19">
        <v>2</v>
      </c>
      <c r="F35" s="19">
        <v>2</v>
      </c>
      <c r="G35" s="19">
        <v>2</v>
      </c>
      <c r="H35" s="19">
        <v>2</v>
      </c>
      <c r="I35" s="19">
        <v>2</v>
      </c>
      <c r="J35" s="19">
        <v>2</v>
      </c>
      <c r="K35" s="19">
        <v>2</v>
      </c>
      <c r="L35" s="19">
        <v>2</v>
      </c>
      <c r="M35" s="19"/>
      <c r="N35" s="19"/>
      <c r="O35" s="19"/>
      <c r="P35" s="19">
        <v>1</v>
      </c>
      <c r="Q35" s="19">
        <v>1</v>
      </c>
      <c r="R35" s="19">
        <f t="shared" si="0"/>
        <v>20</v>
      </c>
      <c r="S35" s="34" t="s">
        <v>23</v>
      </c>
      <c r="T35" s="33" t="s">
        <v>96</v>
      </c>
    </row>
    <row r="36" spans="1:20" s="2" customFormat="1" ht="12">
      <c r="A36" s="13" t="s">
        <v>92</v>
      </c>
      <c r="B36" s="13">
        <v>34</v>
      </c>
      <c r="C36" s="3" t="s">
        <v>97</v>
      </c>
      <c r="D36" s="19">
        <v>2</v>
      </c>
      <c r="E36" s="19">
        <v>2</v>
      </c>
      <c r="F36" s="19">
        <v>2</v>
      </c>
      <c r="G36" s="19">
        <v>1</v>
      </c>
      <c r="H36" s="19">
        <v>1</v>
      </c>
      <c r="I36" s="19">
        <v>1</v>
      </c>
      <c r="J36" s="19">
        <v>1</v>
      </c>
      <c r="K36" s="19">
        <v>1</v>
      </c>
      <c r="L36" s="19">
        <v>1</v>
      </c>
      <c r="M36" s="19">
        <v>1</v>
      </c>
      <c r="N36" s="19">
        <v>1</v>
      </c>
      <c r="O36" s="19">
        <v>1</v>
      </c>
      <c r="P36" s="19">
        <v>1</v>
      </c>
      <c r="Q36" s="19"/>
      <c r="R36" s="19">
        <f aca="true" t="shared" si="1" ref="R36:R66">SUM(D36:Q36)</f>
        <v>16</v>
      </c>
      <c r="S36" s="28" t="s">
        <v>23</v>
      </c>
      <c r="T36" s="30" t="s">
        <v>98</v>
      </c>
    </row>
    <row r="37" spans="1:20" s="2" customFormat="1" ht="24">
      <c r="A37" s="13" t="s">
        <v>83</v>
      </c>
      <c r="B37" s="13">
        <v>35</v>
      </c>
      <c r="C37" s="3" t="s">
        <v>99</v>
      </c>
      <c r="D37" s="19">
        <v>3</v>
      </c>
      <c r="E37" s="19">
        <v>1</v>
      </c>
      <c r="F37" s="19">
        <v>1</v>
      </c>
      <c r="G37" s="19">
        <v>2</v>
      </c>
      <c r="H37" s="19">
        <v>2</v>
      </c>
      <c r="I37" s="19">
        <v>1</v>
      </c>
      <c r="J37" s="19">
        <v>1</v>
      </c>
      <c r="K37" s="19">
        <v>2</v>
      </c>
      <c r="L37" s="19">
        <v>2</v>
      </c>
      <c r="M37" s="19">
        <v>1</v>
      </c>
      <c r="N37" s="19">
        <v>1</v>
      </c>
      <c r="O37" s="19">
        <v>1</v>
      </c>
      <c r="P37" s="19">
        <v>1</v>
      </c>
      <c r="Q37" s="19"/>
      <c r="R37" s="19">
        <f t="shared" si="1"/>
        <v>19</v>
      </c>
      <c r="S37" s="28" t="s">
        <v>23</v>
      </c>
      <c r="T37" s="30" t="s">
        <v>100</v>
      </c>
    </row>
    <row r="38" spans="1:20" s="2" customFormat="1" ht="24">
      <c r="A38" s="13" t="s">
        <v>101</v>
      </c>
      <c r="B38" s="13">
        <v>36</v>
      </c>
      <c r="C38" s="3" t="s">
        <v>102</v>
      </c>
      <c r="D38" s="19">
        <v>1</v>
      </c>
      <c r="E38" s="19">
        <v>1</v>
      </c>
      <c r="F38" s="19"/>
      <c r="G38" s="19">
        <v>1</v>
      </c>
      <c r="H38" s="19">
        <v>1</v>
      </c>
      <c r="I38" s="19">
        <v>1</v>
      </c>
      <c r="J38" s="19">
        <v>1</v>
      </c>
      <c r="K38" s="19">
        <v>1</v>
      </c>
      <c r="L38" s="19">
        <v>1</v>
      </c>
      <c r="M38" s="19"/>
      <c r="N38" s="19"/>
      <c r="O38" s="19"/>
      <c r="P38" s="19"/>
      <c r="Q38" s="19"/>
      <c r="R38" s="19">
        <f t="shared" si="1"/>
        <v>8</v>
      </c>
      <c r="S38" s="28" t="s">
        <v>23</v>
      </c>
      <c r="T38" s="30" t="s">
        <v>103</v>
      </c>
    </row>
    <row r="39" spans="1:20" s="2" customFormat="1" ht="36">
      <c r="A39" s="13" t="s">
        <v>101</v>
      </c>
      <c r="B39" s="13">
        <v>37</v>
      </c>
      <c r="C39" s="3" t="s">
        <v>104</v>
      </c>
      <c r="D39" s="19">
        <v>2</v>
      </c>
      <c r="E39" s="19">
        <v>2</v>
      </c>
      <c r="F39" s="19">
        <v>2</v>
      </c>
      <c r="G39" s="19">
        <v>2</v>
      </c>
      <c r="H39" s="19">
        <v>2</v>
      </c>
      <c r="I39" s="19">
        <v>2</v>
      </c>
      <c r="J39" s="19">
        <v>1</v>
      </c>
      <c r="K39" s="19">
        <v>1</v>
      </c>
      <c r="L39" s="19">
        <v>1</v>
      </c>
      <c r="M39" s="19"/>
      <c r="N39" s="19"/>
      <c r="O39" s="19"/>
      <c r="P39" s="19"/>
      <c r="Q39" s="19">
        <v>1</v>
      </c>
      <c r="R39" s="19">
        <f t="shared" si="1"/>
        <v>16</v>
      </c>
      <c r="S39" s="28" t="s">
        <v>23</v>
      </c>
      <c r="T39" s="30" t="s">
        <v>105</v>
      </c>
    </row>
    <row r="40" spans="1:20" s="2" customFormat="1" ht="12">
      <c r="A40" s="13" t="s">
        <v>101</v>
      </c>
      <c r="B40" s="13">
        <v>38</v>
      </c>
      <c r="C40" s="3" t="s">
        <v>106</v>
      </c>
      <c r="D40" s="19">
        <v>2</v>
      </c>
      <c r="E40" s="19">
        <v>2</v>
      </c>
      <c r="F40" s="19">
        <v>2</v>
      </c>
      <c r="G40" s="19">
        <v>1</v>
      </c>
      <c r="H40" s="19">
        <v>1</v>
      </c>
      <c r="I40" s="19"/>
      <c r="J40" s="19"/>
      <c r="K40" s="19"/>
      <c r="L40" s="19"/>
      <c r="M40" s="19"/>
      <c r="N40" s="19"/>
      <c r="O40" s="19"/>
      <c r="P40" s="19"/>
      <c r="Q40" s="19"/>
      <c r="R40" s="19">
        <f t="shared" si="1"/>
        <v>8</v>
      </c>
      <c r="S40" s="28" t="s">
        <v>23</v>
      </c>
      <c r="T40" s="30" t="s">
        <v>41</v>
      </c>
    </row>
    <row r="41" spans="1:20" s="2" customFormat="1" ht="36">
      <c r="A41" s="13" t="s">
        <v>101</v>
      </c>
      <c r="B41" s="13">
        <v>39</v>
      </c>
      <c r="C41" s="3" t="s">
        <v>107</v>
      </c>
      <c r="D41" s="19">
        <v>2</v>
      </c>
      <c r="E41" s="19">
        <v>2</v>
      </c>
      <c r="F41" s="19">
        <v>2</v>
      </c>
      <c r="G41" s="19">
        <v>2</v>
      </c>
      <c r="H41" s="19">
        <v>2</v>
      </c>
      <c r="I41" s="19">
        <v>2</v>
      </c>
      <c r="J41" s="19">
        <v>2</v>
      </c>
      <c r="K41" s="19">
        <v>2</v>
      </c>
      <c r="L41" s="19">
        <v>2</v>
      </c>
      <c r="M41" s="19">
        <v>2</v>
      </c>
      <c r="N41" s="19">
        <v>2</v>
      </c>
      <c r="O41" s="19">
        <v>2</v>
      </c>
      <c r="P41" s="19"/>
      <c r="Q41" s="19"/>
      <c r="R41" s="19">
        <f t="shared" si="1"/>
        <v>24</v>
      </c>
      <c r="S41" s="28" t="s">
        <v>23</v>
      </c>
      <c r="T41" s="30" t="s">
        <v>108</v>
      </c>
    </row>
    <row r="42" spans="1:20" s="2" customFormat="1" ht="36">
      <c r="A42" s="13" t="s">
        <v>101</v>
      </c>
      <c r="B42" s="13">
        <v>40</v>
      </c>
      <c r="C42" s="3" t="s">
        <v>109</v>
      </c>
      <c r="D42" s="19">
        <v>3</v>
      </c>
      <c r="E42" s="19">
        <v>3</v>
      </c>
      <c r="F42" s="19">
        <v>3</v>
      </c>
      <c r="G42" s="19">
        <v>3</v>
      </c>
      <c r="H42" s="19">
        <v>2</v>
      </c>
      <c r="I42" s="19">
        <v>2</v>
      </c>
      <c r="J42" s="19">
        <v>2</v>
      </c>
      <c r="K42" s="19">
        <v>2</v>
      </c>
      <c r="L42" s="19">
        <v>2</v>
      </c>
      <c r="M42" s="19">
        <v>2</v>
      </c>
      <c r="N42" s="19"/>
      <c r="O42" s="19">
        <v>2</v>
      </c>
      <c r="P42" s="19"/>
      <c r="Q42" s="19">
        <v>1</v>
      </c>
      <c r="R42" s="19">
        <f t="shared" si="1"/>
        <v>27</v>
      </c>
      <c r="S42" s="28" t="s">
        <v>23</v>
      </c>
      <c r="T42" s="30" t="s">
        <v>110</v>
      </c>
    </row>
    <row r="43" spans="1:20" s="2" customFormat="1" ht="36">
      <c r="A43" s="13" t="s">
        <v>101</v>
      </c>
      <c r="B43" s="13">
        <v>41</v>
      </c>
      <c r="C43" s="13" t="s">
        <v>111</v>
      </c>
      <c r="D43" s="19">
        <v>2</v>
      </c>
      <c r="E43" s="19">
        <v>2</v>
      </c>
      <c r="F43" s="19">
        <v>2</v>
      </c>
      <c r="G43" s="19">
        <v>1</v>
      </c>
      <c r="H43" s="19">
        <v>1</v>
      </c>
      <c r="I43" s="19">
        <v>1</v>
      </c>
      <c r="J43" s="19">
        <v>1</v>
      </c>
      <c r="K43" s="19">
        <v>1</v>
      </c>
      <c r="L43" s="19">
        <v>1</v>
      </c>
      <c r="M43" s="19"/>
      <c r="N43" s="19">
        <v>1</v>
      </c>
      <c r="O43" s="19"/>
      <c r="P43" s="19"/>
      <c r="Q43" s="19">
        <v>1</v>
      </c>
      <c r="R43" s="19">
        <f t="shared" si="1"/>
        <v>14</v>
      </c>
      <c r="S43" s="28" t="s">
        <v>23</v>
      </c>
      <c r="T43" s="29" t="s">
        <v>112</v>
      </c>
    </row>
    <row r="44" spans="1:20" s="2" customFormat="1" ht="60">
      <c r="A44" s="13" t="s">
        <v>113</v>
      </c>
      <c r="B44" s="13">
        <v>42</v>
      </c>
      <c r="C44" s="13" t="s">
        <v>114</v>
      </c>
      <c r="D44" s="19">
        <v>2</v>
      </c>
      <c r="E44" s="19">
        <v>2</v>
      </c>
      <c r="F44" s="19">
        <v>2</v>
      </c>
      <c r="G44" s="19">
        <v>1</v>
      </c>
      <c r="H44" s="19">
        <v>1</v>
      </c>
      <c r="I44" s="19">
        <v>1</v>
      </c>
      <c r="J44" s="19">
        <v>1</v>
      </c>
      <c r="K44" s="19">
        <v>1</v>
      </c>
      <c r="L44" s="19">
        <v>1</v>
      </c>
      <c r="M44" s="19"/>
      <c r="N44" s="19"/>
      <c r="O44" s="19"/>
      <c r="P44" s="19"/>
      <c r="Q44" s="19"/>
      <c r="R44" s="19">
        <f t="shared" si="1"/>
        <v>12</v>
      </c>
      <c r="S44" s="28" t="s">
        <v>23</v>
      </c>
      <c r="T44" s="29" t="s">
        <v>115</v>
      </c>
    </row>
    <row r="45" spans="1:20" s="2" customFormat="1" ht="36">
      <c r="A45" s="13" t="s">
        <v>113</v>
      </c>
      <c r="B45" s="13">
        <v>43</v>
      </c>
      <c r="C45" s="3" t="s">
        <v>116</v>
      </c>
      <c r="D45" s="19">
        <v>4</v>
      </c>
      <c r="E45" s="19">
        <v>4</v>
      </c>
      <c r="F45" s="19">
        <v>4</v>
      </c>
      <c r="G45" s="19">
        <v>2</v>
      </c>
      <c r="H45" s="19">
        <v>2</v>
      </c>
      <c r="I45" s="19">
        <v>2</v>
      </c>
      <c r="J45" s="19">
        <v>2</v>
      </c>
      <c r="K45" s="19">
        <v>2</v>
      </c>
      <c r="L45" s="19">
        <v>2</v>
      </c>
      <c r="M45" s="19">
        <v>2</v>
      </c>
      <c r="N45" s="19">
        <v>2</v>
      </c>
      <c r="O45" s="19">
        <v>2</v>
      </c>
      <c r="P45" s="19">
        <v>1</v>
      </c>
      <c r="Q45" s="19">
        <v>1</v>
      </c>
      <c r="R45" s="19">
        <f t="shared" si="1"/>
        <v>32</v>
      </c>
      <c r="S45" s="28" t="s">
        <v>23</v>
      </c>
      <c r="T45" s="30" t="s">
        <v>117</v>
      </c>
    </row>
    <row r="46" spans="1:20" s="6" customFormat="1" ht="12">
      <c r="A46" s="13" t="s">
        <v>113</v>
      </c>
      <c r="B46" s="13">
        <v>44</v>
      </c>
      <c r="C46" s="24" t="s">
        <v>118</v>
      </c>
      <c r="D46" s="19">
        <v>2</v>
      </c>
      <c r="E46" s="19">
        <v>2</v>
      </c>
      <c r="F46" s="19">
        <v>2</v>
      </c>
      <c r="G46" s="19">
        <v>1</v>
      </c>
      <c r="H46" s="19">
        <v>1</v>
      </c>
      <c r="I46" s="19">
        <v>2</v>
      </c>
      <c r="J46" s="19">
        <v>1</v>
      </c>
      <c r="K46" s="19">
        <v>1</v>
      </c>
      <c r="L46" s="19">
        <v>1</v>
      </c>
      <c r="M46" s="19"/>
      <c r="N46" s="19"/>
      <c r="O46" s="19"/>
      <c r="P46" s="19"/>
      <c r="Q46" s="19"/>
      <c r="R46" s="19">
        <f t="shared" si="1"/>
        <v>13</v>
      </c>
      <c r="S46" s="34" t="s">
        <v>23</v>
      </c>
      <c r="T46" s="39" t="s">
        <v>119</v>
      </c>
    </row>
    <row r="47" spans="1:20" s="2" customFormat="1" ht="36">
      <c r="A47" s="13" t="s">
        <v>113</v>
      </c>
      <c r="B47" s="13">
        <v>45</v>
      </c>
      <c r="C47" s="3" t="s">
        <v>120</v>
      </c>
      <c r="D47" s="19">
        <v>1</v>
      </c>
      <c r="E47" s="19">
        <v>1</v>
      </c>
      <c r="F47" s="19">
        <v>1</v>
      </c>
      <c r="G47" s="19"/>
      <c r="H47" s="19"/>
      <c r="I47" s="19"/>
      <c r="J47" s="19">
        <v>1</v>
      </c>
      <c r="K47" s="19">
        <v>1</v>
      </c>
      <c r="L47" s="19">
        <v>1</v>
      </c>
      <c r="M47" s="19"/>
      <c r="N47" s="19">
        <v>1</v>
      </c>
      <c r="O47" s="19">
        <v>1</v>
      </c>
      <c r="P47" s="19"/>
      <c r="Q47" s="19"/>
      <c r="R47" s="19">
        <f t="shared" si="1"/>
        <v>8</v>
      </c>
      <c r="S47" s="28" t="s">
        <v>23</v>
      </c>
      <c r="T47" s="40" t="s">
        <v>121</v>
      </c>
    </row>
    <row r="48" spans="1:20" s="2" customFormat="1" ht="24">
      <c r="A48" s="13" t="s">
        <v>113</v>
      </c>
      <c r="B48" s="13">
        <v>46</v>
      </c>
      <c r="C48" s="13" t="s">
        <v>122</v>
      </c>
      <c r="D48" s="19">
        <v>2</v>
      </c>
      <c r="E48" s="19">
        <v>2</v>
      </c>
      <c r="F48" s="19">
        <v>2</v>
      </c>
      <c r="G48" s="19">
        <v>1</v>
      </c>
      <c r="H48" s="19">
        <v>1</v>
      </c>
      <c r="I48" s="19">
        <v>1</v>
      </c>
      <c r="J48" s="19">
        <v>1</v>
      </c>
      <c r="K48" s="19">
        <v>1</v>
      </c>
      <c r="L48" s="19">
        <v>1</v>
      </c>
      <c r="M48" s="19">
        <v>1</v>
      </c>
      <c r="N48" s="19">
        <v>1</v>
      </c>
      <c r="O48" s="19">
        <v>1</v>
      </c>
      <c r="P48" s="19">
        <v>1</v>
      </c>
      <c r="Q48" s="19"/>
      <c r="R48" s="19">
        <f t="shared" si="1"/>
        <v>16</v>
      </c>
      <c r="S48" s="28" t="s">
        <v>23</v>
      </c>
      <c r="T48" s="29" t="s">
        <v>123</v>
      </c>
    </row>
    <row r="49" spans="1:20" s="2" customFormat="1" ht="24">
      <c r="A49" s="2" t="s">
        <v>124</v>
      </c>
      <c r="B49" s="13">
        <v>47</v>
      </c>
      <c r="C49" s="13" t="s">
        <v>125</v>
      </c>
      <c r="D49" s="19">
        <v>2</v>
      </c>
      <c r="E49" s="19">
        <v>2</v>
      </c>
      <c r="F49" s="19"/>
      <c r="G49" s="19">
        <v>2</v>
      </c>
      <c r="H49" s="19">
        <v>2</v>
      </c>
      <c r="I49" s="19">
        <v>2</v>
      </c>
      <c r="J49" s="19">
        <v>2</v>
      </c>
      <c r="K49" s="19">
        <v>2</v>
      </c>
      <c r="L49" s="19">
        <v>2</v>
      </c>
      <c r="M49" s="19"/>
      <c r="N49" s="19"/>
      <c r="O49" s="19"/>
      <c r="P49" s="19"/>
      <c r="Q49" s="19"/>
      <c r="R49" s="19">
        <f t="shared" si="1"/>
        <v>16</v>
      </c>
      <c r="S49" s="28" t="s">
        <v>23</v>
      </c>
      <c r="T49" s="29" t="s">
        <v>126</v>
      </c>
    </row>
    <row r="50" spans="1:20" s="2" customFormat="1" ht="12">
      <c r="A50" s="13" t="s">
        <v>127</v>
      </c>
      <c r="B50" s="13">
        <v>48</v>
      </c>
      <c r="C50" s="18" t="s">
        <v>128</v>
      </c>
      <c r="D50" s="19">
        <v>2</v>
      </c>
      <c r="E50" s="19">
        <v>2</v>
      </c>
      <c r="F50" s="19">
        <v>2</v>
      </c>
      <c r="G50" s="19">
        <v>1</v>
      </c>
      <c r="H50" s="19">
        <v>1</v>
      </c>
      <c r="I50" s="19">
        <v>1</v>
      </c>
      <c r="J50" s="19">
        <v>1</v>
      </c>
      <c r="K50" s="19">
        <v>1</v>
      </c>
      <c r="L50" s="19">
        <v>1</v>
      </c>
      <c r="M50" s="19">
        <v>1</v>
      </c>
      <c r="N50" s="19">
        <v>1</v>
      </c>
      <c r="O50" s="19">
        <v>1</v>
      </c>
      <c r="P50" s="19"/>
      <c r="Q50" s="19">
        <v>1</v>
      </c>
      <c r="R50" s="19">
        <f t="shared" si="1"/>
        <v>16</v>
      </c>
      <c r="S50" s="28" t="s">
        <v>23</v>
      </c>
      <c r="T50" s="29" t="s">
        <v>64</v>
      </c>
    </row>
    <row r="51" spans="1:20" ht="36">
      <c r="A51" s="13" t="s">
        <v>129</v>
      </c>
      <c r="B51" s="13">
        <v>49</v>
      </c>
      <c r="C51" s="18" t="s">
        <v>130</v>
      </c>
      <c r="D51" s="19">
        <v>2</v>
      </c>
      <c r="E51" s="19">
        <v>1</v>
      </c>
      <c r="F51" s="19">
        <v>1</v>
      </c>
      <c r="G51" s="19">
        <v>2</v>
      </c>
      <c r="H51" s="19">
        <v>2</v>
      </c>
      <c r="I51" s="19">
        <v>2</v>
      </c>
      <c r="J51" s="19">
        <v>2</v>
      </c>
      <c r="K51" s="19">
        <v>2</v>
      </c>
      <c r="L51" s="19">
        <v>2</v>
      </c>
      <c r="M51" s="19"/>
      <c r="N51" s="19"/>
      <c r="O51" s="19"/>
      <c r="P51" s="19"/>
      <c r="Q51" s="19"/>
      <c r="R51" s="19">
        <f t="shared" si="1"/>
        <v>16</v>
      </c>
      <c r="S51" s="28" t="s">
        <v>23</v>
      </c>
      <c r="T51" s="29" t="s">
        <v>131</v>
      </c>
    </row>
    <row r="52" spans="1:20" s="2" customFormat="1" ht="12">
      <c r="A52" s="13" t="s">
        <v>129</v>
      </c>
      <c r="B52" s="13">
        <v>50</v>
      </c>
      <c r="C52" s="18" t="s">
        <v>132</v>
      </c>
      <c r="D52" s="19">
        <v>1</v>
      </c>
      <c r="E52" s="19">
        <v>1</v>
      </c>
      <c r="F52" s="19">
        <v>1</v>
      </c>
      <c r="G52" s="19">
        <v>1</v>
      </c>
      <c r="H52" s="19">
        <v>1</v>
      </c>
      <c r="I52" s="19">
        <v>1</v>
      </c>
      <c r="J52" s="19">
        <v>1</v>
      </c>
      <c r="K52" s="19">
        <v>1</v>
      </c>
      <c r="L52" s="19">
        <v>1</v>
      </c>
      <c r="M52" s="19"/>
      <c r="N52" s="19"/>
      <c r="O52" s="19"/>
      <c r="P52" s="19">
        <v>1</v>
      </c>
      <c r="Q52" s="19"/>
      <c r="R52" s="19">
        <f t="shared" si="1"/>
        <v>10</v>
      </c>
      <c r="S52" s="28" t="s">
        <v>23</v>
      </c>
      <c r="T52" s="30" t="s">
        <v>133</v>
      </c>
    </row>
    <row r="53" spans="1:20" s="2" customFormat="1" ht="36">
      <c r="A53" s="13" t="s">
        <v>134</v>
      </c>
      <c r="B53" s="13">
        <v>51</v>
      </c>
      <c r="C53" s="3" t="s">
        <v>135</v>
      </c>
      <c r="D53" s="19">
        <v>2</v>
      </c>
      <c r="E53" s="19">
        <v>2</v>
      </c>
      <c r="F53" s="19">
        <v>2</v>
      </c>
      <c r="G53" s="19">
        <v>2</v>
      </c>
      <c r="H53" s="19">
        <v>2</v>
      </c>
      <c r="I53" s="19">
        <v>2</v>
      </c>
      <c r="J53" s="19">
        <v>1</v>
      </c>
      <c r="K53" s="19">
        <v>1</v>
      </c>
      <c r="L53" s="19">
        <v>1</v>
      </c>
      <c r="M53" s="19">
        <v>1</v>
      </c>
      <c r="N53" s="19">
        <v>1</v>
      </c>
      <c r="O53" s="19">
        <v>1</v>
      </c>
      <c r="P53" s="19">
        <v>1</v>
      </c>
      <c r="Q53" s="19"/>
      <c r="R53" s="19">
        <f t="shared" si="1"/>
        <v>19</v>
      </c>
      <c r="S53" s="28" t="s">
        <v>23</v>
      </c>
      <c r="T53" s="30" t="s">
        <v>136</v>
      </c>
    </row>
    <row r="54" spans="1:20" s="2" customFormat="1" ht="24">
      <c r="A54" s="13" t="s">
        <v>134</v>
      </c>
      <c r="B54" s="13">
        <v>52</v>
      </c>
      <c r="C54" s="3" t="s">
        <v>137</v>
      </c>
      <c r="D54" s="19">
        <v>2</v>
      </c>
      <c r="E54" s="19">
        <v>2</v>
      </c>
      <c r="F54" s="19">
        <v>3</v>
      </c>
      <c r="G54" s="19">
        <v>2</v>
      </c>
      <c r="H54" s="19">
        <v>1</v>
      </c>
      <c r="I54" s="19">
        <v>2</v>
      </c>
      <c r="J54" s="19">
        <v>2</v>
      </c>
      <c r="K54" s="19">
        <v>3</v>
      </c>
      <c r="L54" s="19">
        <v>1</v>
      </c>
      <c r="M54" s="19"/>
      <c r="N54" s="19"/>
      <c r="O54" s="19"/>
      <c r="P54" s="19"/>
      <c r="Q54" s="19"/>
      <c r="R54" s="19">
        <f t="shared" si="1"/>
        <v>18</v>
      </c>
      <c r="S54" s="28" t="s">
        <v>23</v>
      </c>
      <c r="T54" s="30" t="s">
        <v>138</v>
      </c>
    </row>
    <row r="55" spans="1:20" s="2" customFormat="1" ht="36">
      <c r="A55" s="13" t="s">
        <v>134</v>
      </c>
      <c r="B55" s="13">
        <v>53</v>
      </c>
      <c r="C55" s="3" t="s">
        <v>139</v>
      </c>
      <c r="D55" s="19">
        <v>2</v>
      </c>
      <c r="E55" s="19">
        <v>2</v>
      </c>
      <c r="F55" s="19">
        <v>2</v>
      </c>
      <c r="G55" s="19">
        <v>1</v>
      </c>
      <c r="H55" s="19">
        <v>1</v>
      </c>
      <c r="I55" s="19">
        <v>1</v>
      </c>
      <c r="J55" s="19">
        <v>1</v>
      </c>
      <c r="K55" s="19">
        <v>1</v>
      </c>
      <c r="L55" s="19">
        <v>1</v>
      </c>
      <c r="M55" s="19">
        <v>1</v>
      </c>
      <c r="N55" s="19">
        <v>1</v>
      </c>
      <c r="O55" s="19">
        <v>1</v>
      </c>
      <c r="P55" s="19"/>
      <c r="Q55" s="19">
        <v>1</v>
      </c>
      <c r="R55" s="19">
        <f t="shared" si="1"/>
        <v>16</v>
      </c>
      <c r="S55" s="28" t="s">
        <v>23</v>
      </c>
      <c r="T55" s="30" t="s">
        <v>140</v>
      </c>
    </row>
    <row r="56" spans="1:20" s="2" customFormat="1" ht="12">
      <c r="A56" s="13" t="s">
        <v>141</v>
      </c>
      <c r="B56" s="13">
        <v>54</v>
      </c>
      <c r="C56" s="3" t="s">
        <v>142</v>
      </c>
      <c r="D56" s="19">
        <v>1</v>
      </c>
      <c r="E56" s="19">
        <v>1</v>
      </c>
      <c r="F56" s="19">
        <v>1</v>
      </c>
      <c r="G56" s="19">
        <v>1</v>
      </c>
      <c r="H56" s="19">
        <v>1</v>
      </c>
      <c r="I56" s="19">
        <v>1</v>
      </c>
      <c r="J56" s="19">
        <v>1</v>
      </c>
      <c r="K56" s="19">
        <v>1</v>
      </c>
      <c r="L56" s="19">
        <v>1</v>
      </c>
      <c r="M56" s="19"/>
      <c r="N56" s="19"/>
      <c r="O56" s="19"/>
      <c r="P56" s="19"/>
      <c r="Q56" s="19"/>
      <c r="R56" s="19">
        <f t="shared" si="1"/>
        <v>9</v>
      </c>
      <c r="S56" s="28" t="s">
        <v>23</v>
      </c>
      <c r="T56" s="30" t="s">
        <v>143</v>
      </c>
    </row>
    <row r="57" spans="1:20" s="2" customFormat="1" ht="48">
      <c r="A57" s="13" t="s">
        <v>141</v>
      </c>
      <c r="B57" s="13">
        <v>55</v>
      </c>
      <c r="C57" s="3" t="s">
        <v>144</v>
      </c>
      <c r="D57" s="19">
        <v>3</v>
      </c>
      <c r="E57" s="19">
        <v>2</v>
      </c>
      <c r="F57" s="19">
        <v>1</v>
      </c>
      <c r="G57" s="19">
        <v>2</v>
      </c>
      <c r="H57" s="19">
        <v>2</v>
      </c>
      <c r="I57" s="19">
        <v>2</v>
      </c>
      <c r="J57" s="19">
        <v>1</v>
      </c>
      <c r="K57" s="19">
        <v>1</v>
      </c>
      <c r="L57" s="19">
        <v>1</v>
      </c>
      <c r="M57" s="19">
        <v>1</v>
      </c>
      <c r="N57" s="19">
        <v>1</v>
      </c>
      <c r="O57" s="19">
        <v>1</v>
      </c>
      <c r="P57" s="19">
        <v>1</v>
      </c>
      <c r="Q57" s="19">
        <v>1</v>
      </c>
      <c r="R57" s="19">
        <f t="shared" si="1"/>
        <v>20</v>
      </c>
      <c r="S57" s="28" t="s">
        <v>23</v>
      </c>
      <c r="T57" s="30" t="s">
        <v>145</v>
      </c>
    </row>
    <row r="58" spans="1:20" s="2" customFormat="1" ht="24">
      <c r="A58" s="13" t="s">
        <v>141</v>
      </c>
      <c r="B58" s="13">
        <v>56</v>
      </c>
      <c r="C58" s="3" t="s">
        <v>146</v>
      </c>
      <c r="D58" s="19"/>
      <c r="E58" s="19">
        <v>2</v>
      </c>
      <c r="F58" s="19">
        <v>2</v>
      </c>
      <c r="G58" s="19">
        <v>2</v>
      </c>
      <c r="H58" s="19">
        <v>2</v>
      </c>
      <c r="I58" s="19">
        <v>2</v>
      </c>
      <c r="J58" s="19">
        <v>2</v>
      </c>
      <c r="K58" s="19"/>
      <c r="L58" s="19"/>
      <c r="M58" s="19"/>
      <c r="N58" s="19"/>
      <c r="O58" s="19"/>
      <c r="P58" s="19"/>
      <c r="Q58" s="19">
        <v>2</v>
      </c>
      <c r="R58" s="19">
        <f t="shared" si="1"/>
        <v>14</v>
      </c>
      <c r="S58" s="28" t="s">
        <v>23</v>
      </c>
      <c r="T58" s="30" t="s">
        <v>147</v>
      </c>
    </row>
    <row r="59" spans="1:20" s="2" customFormat="1" ht="12">
      <c r="A59" s="13" t="s">
        <v>148</v>
      </c>
      <c r="B59" s="13">
        <v>57</v>
      </c>
      <c r="C59" s="3" t="s">
        <v>149</v>
      </c>
      <c r="D59" s="19">
        <v>2</v>
      </c>
      <c r="E59" s="19">
        <v>3</v>
      </c>
      <c r="F59" s="19">
        <v>3</v>
      </c>
      <c r="G59" s="19">
        <v>2</v>
      </c>
      <c r="H59" s="19">
        <v>2</v>
      </c>
      <c r="I59" s="19">
        <v>2</v>
      </c>
      <c r="J59" s="19">
        <v>2</v>
      </c>
      <c r="K59" s="19">
        <v>2</v>
      </c>
      <c r="L59" s="19">
        <v>2</v>
      </c>
      <c r="M59" s="19"/>
      <c r="N59" s="19"/>
      <c r="O59" s="19"/>
      <c r="P59" s="19"/>
      <c r="Q59" s="19">
        <v>2</v>
      </c>
      <c r="R59" s="19">
        <f t="shared" si="1"/>
        <v>22</v>
      </c>
      <c r="S59" s="28" t="s">
        <v>23</v>
      </c>
      <c r="T59" s="30" t="s">
        <v>150</v>
      </c>
    </row>
    <row r="60" spans="1:20" s="2" customFormat="1" ht="12">
      <c r="A60" s="13" t="s">
        <v>148</v>
      </c>
      <c r="B60" s="13">
        <v>58</v>
      </c>
      <c r="C60" s="3" t="s">
        <v>151</v>
      </c>
      <c r="D60" s="19">
        <v>3</v>
      </c>
      <c r="E60" s="19">
        <v>3</v>
      </c>
      <c r="F60" s="19">
        <v>3</v>
      </c>
      <c r="G60" s="19">
        <v>2</v>
      </c>
      <c r="H60" s="19">
        <v>2</v>
      </c>
      <c r="I60" s="19">
        <v>2</v>
      </c>
      <c r="J60" s="19">
        <v>2</v>
      </c>
      <c r="K60" s="19">
        <v>2</v>
      </c>
      <c r="L60" s="19">
        <v>2</v>
      </c>
      <c r="M60" s="19"/>
      <c r="N60" s="19"/>
      <c r="O60" s="19"/>
      <c r="P60" s="19"/>
      <c r="Q60" s="19"/>
      <c r="R60" s="19">
        <f t="shared" si="1"/>
        <v>21</v>
      </c>
      <c r="S60" s="34" t="s">
        <v>23</v>
      </c>
      <c r="T60" s="38" t="s">
        <v>152</v>
      </c>
    </row>
    <row r="61" spans="1:20" s="2" customFormat="1" ht="36">
      <c r="A61" s="13" t="s">
        <v>148</v>
      </c>
      <c r="B61" s="13">
        <v>59</v>
      </c>
      <c r="C61" s="18" t="s">
        <v>153</v>
      </c>
      <c r="D61" s="19">
        <v>2</v>
      </c>
      <c r="E61" s="19">
        <v>2</v>
      </c>
      <c r="F61" s="19">
        <v>2</v>
      </c>
      <c r="G61" s="19">
        <v>2</v>
      </c>
      <c r="H61" s="19">
        <v>2</v>
      </c>
      <c r="I61" s="19">
        <v>2</v>
      </c>
      <c r="J61" s="19">
        <v>2</v>
      </c>
      <c r="K61" s="19">
        <v>2</v>
      </c>
      <c r="L61" s="19">
        <v>2</v>
      </c>
      <c r="M61" s="19">
        <v>1</v>
      </c>
      <c r="N61" s="19">
        <v>1</v>
      </c>
      <c r="O61" s="19">
        <v>1</v>
      </c>
      <c r="P61" s="19">
        <v>1</v>
      </c>
      <c r="Q61" s="19">
        <v>1</v>
      </c>
      <c r="R61" s="19">
        <f t="shared" si="1"/>
        <v>23</v>
      </c>
      <c r="S61" s="28" t="s">
        <v>23</v>
      </c>
      <c r="T61" s="30" t="s">
        <v>154</v>
      </c>
    </row>
    <row r="62" spans="1:20" s="2" customFormat="1" ht="24">
      <c r="A62" s="13" t="s">
        <v>155</v>
      </c>
      <c r="B62" s="13">
        <v>60</v>
      </c>
      <c r="C62" s="18" t="s">
        <v>156</v>
      </c>
      <c r="D62" s="19">
        <v>2</v>
      </c>
      <c r="E62" s="19">
        <v>2</v>
      </c>
      <c r="F62" s="19">
        <v>2</v>
      </c>
      <c r="G62" s="19">
        <v>1</v>
      </c>
      <c r="H62" s="19">
        <v>1</v>
      </c>
      <c r="I62" s="19">
        <v>1</v>
      </c>
      <c r="J62" s="19">
        <v>1</v>
      </c>
      <c r="K62" s="19">
        <v>1</v>
      </c>
      <c r="L62" s="19">
        <v>1</v>
      </c>
      <c r="M62" s="19"/>
      <c r="N62" s="19"/>
      <c r="O62" s="19"/>
      <c r="P62" s="19"/>
      <c r="Q62" s="19"/>
      <c r="R62" s="19">
        <f t="shared" si="1"/>
        <v>12</v>
      </c>
      <c r="S62" s="28" t="s">
        <v>23</v>
      </c>
      <c r="T62" s="29" t="s">
        <v>157</v>
      </c>
    </row>
    <row r="63" spans="1:20" s="2" customFormat="1" ht="24">
      <c r="A63" s="13" t="s">
        <v>155</v>
      </c>
      <c r="B63" s="13">
        <v>61</v>
      </c>
      <c r="C63" s="3" t="s">
        <v>158</v>
      </c>
      <c r="D63" s="19">
        <v>4</v>
      </c>
      <c r="E63" s="19">
        <v>4</v>
      </c>
      <c r="F63" s="19">
        <v>4</v>
      </c>
      <c r="G63" s="19">
        <v>2</v>
      </c>
      <c r="H63" s="19">
        <v>2</v>
      </c>
      <c r="I63" s="19">
        <v>2</v>
      </c>
      <c r="J63" s="19">
        <v>2</v>
      </c>
      <c r="K63" s="19">
        <v>2</v>
      </c>
      <c r="L63" s="19">
        <v>2</v>
      </c>
      <c r="M63" s="19"/>
      <c r="N63" s="19"/>
      <c r="O63" s="19"/>
      <c r="P63" s="19"/>
      <c r="Q63" s="19"/>
      <c r="R63" s="19">
        <f t="shared" si="1"/>
        <v>24</v>
      </c>
      <c r="S63" s="28" t="s">
        <v>23</v>
      </c>
      <c r="T63" s="29" t="s">
        <v>85</v>
      </c>
    </row>
    <row r="64" spans="1:20" s="2" customFormat="1" ht="12">
      <c r="A64" s="13" t="s">
        <v>155</v>
      </c>
      <c r="B64" s="13">
        <v>62</v>
      </c>
      <c r="C64" s="3" t="s">
        <v>159</v>
      </c>
      <c r="D64" s="19">
        <v>3</v>
      </c>
      <c r="E64" s="19">
        <v>3</v>
      </c>
      <c r="F64" s="19">
        <v>3</v>
      </c>
      <c r="G64" s="19">
        <v>2</v>
      </c>
      <c r="H64" s="19">
        <v>2</v>
      </c>
      <c r="I64" s="19">
        <v>1</v>
      </c>
      <c r="J64" s="19">
        <v>1</v>
      </c>
      <c r="K64" s="19">
        <v>1</v>
      </c>
      <c r="L64" s="19">
        <v>1</v>
      </c>
      <c r="M64" s="19"/>
      <c r="N64" s="19"/>
      <c r="O64" s="19"/>
      <c r="P64" s="19"/>
      <c r="Q64" s="19"/>
      <c r="R64" s="19">
        <f t="shared" si="1"/>
        <v>17</v>
      </c>
      <c r="S64" s="28" t="s">
        <v>23</v>
      </c>
      <c r="T64" s="30" t="s">
        <v>160</v>
      </c>
    </row>
    <row r="65" spans="1:20" s="2" customFormat="1" ht="12">
      <c r="A65" s="13" t="s">
        <v>62</v>
      </c>
      <c r="B65" s="13">
        <v>63</v>
      </c>
      <c r="C65" s="3" t="s">
        <v>161</v>
      </c>
      <c r="D65" s="19">
        <v>2</v>
      </c>
      <c r="E65" s="19">
        <v>2</v>
      </c>
      <c r="F65" s="19">
        <v>2</v>
      </c>
      <c r="G65" s="19">
        <v>1</v>
      </c>
      <c r="H65" s="19">
        <v>1</v>
      </c>
      <c r="I65" s="19">
        <v>1</v>
      </c>
      <c r="J65" s="19">
        <v>1</v>
      </c>
      <c r="K65" s="19">
        <v>1</v>
      </c>
      <c r="L65" s="19">
        <v>1</v>
      </c>
      <c r="M65" s="19"/>
      <c r="N65" s="19">
        <v>1</v>
      </c>
      <c r="O65" s="19"/>
      <c r="P65" s="19"/>
      <c r="Q65" s="19">
        <v>1</v>
      </c>
      <c r="R65" s="19">
        <f t="shared" si="1"/>
        <v>14</v>
      </c>
      <c r="S65" s="28" t="s">
        <v>23</v>
      </c>
      <c r="T65" s="30" t="s">
        <v>64</v>
      </c>
    </row>
    <row r="66" spans="1:20" s="2" customFormat="1" ht="12">
      <c r="A66" s="13" t="s">
        <v>62</v>
      </c>
      <c r="B66" s="13">
        <v>64</v>
      </c>
      <c r="C66" s="13" t="s">
        <v>162</v>
      </c>
      <c r="D66" s="19">
        <v>2</v>
      </c>
      <c r="E66" s="19">
        <v>2</v>
      </c>
      <c r="F66" s="19">
        <v>2</v>
      </c>
      <c r="G66" s="19">
        <v>1</v>
      </c>
      <c r="H66" s="19">
        <v>1</v>
      </c>
      <c r="I66" s="19">
        <v>1</v>
      </c>
      <c r="J66" s="19">
        <v>1</v>
      </c>
      <c r="K66" s="19">
        <v>1</v>
      </c>
      <c r="L66" s="19">
        <v>1</v>
      </c>
      <c r="M66" s="19"/>
      <c r="N66" s="19"/>
      <c r="O66" s="19"/>
      <c r="P66" s="19"/>
      <c r="Q66" s="19"/>
      <c r="R66" s="19">
        <f aca="true" t="shared" si="2" ref="R66:R88">SUM(D66:Q66)</f>
        <v>12</v>
      </c>
      <c r="S66" s="34" t="s">
        <v>23</v>
      </c>
      <c r="T66" s="33" t="s">
        <v>163</v>
      </c>
    </row>
    <row r="67" spans="1:20" s="2" customFormat="1" ht="12">
      <c r="A67" s="13" t="s">
        <v>62</v>
      </c>
      <c r="B67" s="13">
        <v>65</v>
      </c>
      <c r="C67" s="13" t="s">
        <v>164</v>
      </c>
      <c r="D67" s="19">
        <v>1</v>
      </c>
      <c r="E67" s="19">
        <v>1</v>
      </c>
      <c r="F67" s="19">
        <v>1</v>
      </c>
      <c r="G67" s="19">
        <v>1</v>
      </c>
      <c r="H67" s="19">
        <v>1</v>
      </c>
      <c r="I67" s="19">
        <v>2</v>
      </c>
      <c r="J67" s="19">
        <v>3</v>
      </c>
      <c r="K67" s="19">
        <v>3</v>
      </c>
      <c r="L67" s="19">
        <v>3</v>
      </c>
      <c r="M67" s="19"/>
      <c r="N67" s="19"/>
      <c r="O67" s="19"/>
      <c r="P67" s="19"/>
      <c r="Q67" s="19"/>
      <c r="R67" s="19">
        <f t="shared" si="2"/>
        <v>16</v>
      </c>
      <c r="S67" s="28" t="s">
        <v>23</v>
      </c>
      <c r="T67" s="29" t="s">
        <v>165</v>
      </c>
    </row>
    <row r="68" spans="1:20" s="2" customFormat="1" ht="24">
      <c r="A68" s="13" t="s">
        <v>62</v>
      </c>
      <c r="B68" s="13">
        <v>66</v>
      </c>
      <c r="C68" s="3" t="s">
        <v>166</v>
      </c>
      <c r="D68" s="19">
        <v>2</v>
      </c>
      <c r="E68" s="19">
        <v>4</v>
      </c>
      <c r="F68" s="19">
        <v>2</v>
      </c>
      <c r="G68" s="19">
        <v>2</v>
      </c>
      <c r="H68" s="19"/>
      <c r="I68" s="19">
        <v>2</v>
      </c>
      <c r="J68" s="19"/>
      <c r="K68" s="19"/>
      <c r="L68" s="19">
        <v>2</v>
      </c>
      <c r="M68" s="19"/>
      <c r="N68" s="19"/>
      <c r="O68" s="19"/>
      <c r="P68" s="19"/>
      <c r="Q68" s="19"/>
      <c r="R68" s="19">
        <f t="shared" si="2"/>
        <v>14</v>
      </c>
      <c r="S68" s="34" t="s">
        <v>23</v>
      </c>
      <c r="T68" s="33" t="s">
        <v>167</v>
      </c>
    </row>
    <row r="69" spans="1:20" s="2" customFormat="1" ht="12">
      <c r="A69" s="13" t="s">
        <v>62</v>
      </c>
      <c r="B69" s="13">
        <v>67</v>
      </c>
      <c r="C69" s="3" t="s">
        <v>168</v>
      </c>
      <c r="D69" s="19">
        <v>2</v>
      </c>
      <c r="E69" s="19">
        <v>2</v>
      </c>
      <c r="F69" s="19">
        <v>2</v>
      </c>
      <c r="G69" s="19">
        <v>1</v>
      </c>
      <c r="H69" s="19">
        <v>1</v>
      </c>
      <c r="I69" s="19">
        <v>1</v>
      </c>
      <c r="J69" s="19">
        <v>1</v>
      </c>
      <c r="K69" s="19">
        <v>1</v>
      </c>
      <c r="L69" s="19">
        <v>1</v>
      </c>
      <c r="M69" s="19"/>
      <c r="N69" s="19"/>
      <c r="O69" s="19"/>
      <c r="P69" s="19"/>
      <c r="Q69" s="19"/>
      <c r="R69" s="19">
        <f t="shared" si="2"/>
        <v>12</v>
      </c>
      <c r="S69" s="34" t="s">
        <v>23</v>
      </c>
      <c r="T69" s="44" t="s">
        <v>169</v>
      </c>
    </row>
    <row r="70" spans="1:20" s="2" customFormat="1" ht="60">
      <c r="A70" s="13" t="s">
        <v>113</v>
      </c>
      <c r="B70" s="13">
        <v>68</v>
      </c>
      <c r="C70" s="3" t="s">
        <v>170</v>
      </c>
      <c r="D70" s="19">
        <v>2</v>
      </c>
      <c r="E70" s="19">
        <v>2</v>
      </c>
      <c r="F70" s="19">
        <v>2</v>
      </c>
      <c r="G70" s="19">
        <v>1</v>
      </c>
      <c r="H70" s="19">
        <v>1</v>
      </c>
      <c r="I70" s="19">
        <v>1</v>
      </c>
      <c r="J70" s="19">
        <v>1</v>
      </c>
      <c r="K70" s="19">
        <v>1</v>
      </c>
      <c r="L70" s="19">
        <v>1</v>
      </c>
      <c r="M70" s="19">
        <v>1</v>
      </c>
      <c r="N70" s="19">
        <v>1</v>
      </c>
      <c r="O70" s="19">
        <v>1</v>
      </c>
      <c r="P70" s="19"/>
      <c r="Q70" s="19">
        <v>1</v>
      </c>
      <c r="R70" s="19">
        <f t="shared" si="2"/>
        <v>16</v>
      </c>
      <c r="S70" s="28" t="s">
        <v>23</v>
      </c>
      <c r="T70" s="30" t="s">
        <v>171</v>
      </c>
    </row>
    <row r="71" spans="1:20" s="2" customFormat="1" ht="24">
      <c r="A71" s="13" t="s">
        <v>101</v>
      </c>
      <c r="B71" s="13">
        <v>69</v>
      </c>
      <c r="C71" s="3" t="s">
        <v>172</v>
      </c>
      <c r="D71" s="19">
        <v>4</v>
      </c>
      <c r="E71" s="19"/>
      <c r="F71" s="19"/>
      <c r="G71" s="19"/>
      <c r="H71" s="19">
        <v>4</v>
      </c>
      <c r="I71" s="19"/>
      <c r="J71" s="19"/>
      <c r="K71" s="19"/>
      <c r="L71" s="19">
        <v>4</v>
      </c>
      <c r="M71" s="19">
        <v>2</v>
      </c>
      <c r="N71" s="19">
        <v>2</v>
      </c>
      <c r="O71" s="19">
        <v>2</v>
      </c>
      <c r="P71" s="19"/>
      <c r="Q71" s="19"/>
      <c r="R71" s="19">
        <f t="shared" si="2"/>
        <v>18</v>
      </c>
      <c r="S71" s="28" t="s">
        <v>23</v>
      </c>
      <c r="T71" s="30" t="s">
        <v>173</v>
      </c>
    </row>
    <row r="72" spans="1:20" s="2" customFormat="1" ht="12">
      <c r="A72" s="13" t="s">
        <v>30</v>
      </c>
      <c r="B72" s="13">
        <v>70</v>
      </c>
      <c r="C72" s="3" t="s">
        <v>174</v>
      </c>
      <c r="D72" s="19">
        <v>2</v>
      </c>
      <c r="E72" s="19">
        <v>3</v>
      </c>
      <c r="F72" s="19">
        <v>3</v>
      </c>
      <c r="G72" s="19">
        <v>1</v>
      </c>
      <c r="H72" s="19">
        <v>2</v>
      </c>
      <c r="I72" s="19">
        <v>1</v>
      </c>
      <c r="J72" s="19">
        <v>2</v>
      </c>
      <c r="K72" s="19">
        <v>2</v>
      </c>
      <c r="L72" s="19">
        <v>2</v>
      </c>
      <c r="M72" s="19">
        <v>1</v>
      </c>
      <c r="N72" s="19">
        <v>1</v>
      </c>
      <c r="O72" s="19">
        <v>1</v>
      </c>
      <c r="P72" s="19"/>
      <c r="Q72" s="19">
        <v>1</v>
      </c>
      <c r="R72" s="19">
        <f t="shared" si="2"/>
        <v>22</v>
      </c>
      <c r="S72" s="28" t="s">
        <v>38</v>
      </c>
      <c r="T72" s="30"/>
    </row>
    <row r="73" spans="1:20" s="2" customFormat="1" ht="24">
      <c r="A73" s="13" t="s">
        <v>175</v>
      </c>
      <c r="B73" s="13">
        <v>71</v>
      </c>
      <c r="C73" s="3" t="s">
        <v>176</v>
      </c>
      <c r="D73" s="19">
        <v>4</v>
      </c>
      <c r="E73" s="19">
        <v>4</v>
      </c>
      <c r="F73" s="19">
        <v>4</v>
      </c>
      <c r="G73" s="19">
        <v>2</v>
      </c>
      <c r="H73" s="19">
        <v>2</v>
      </c>
      <c r="I73" s="19">
        <v>1</v>
      </c>
      <c r="J73" s="19">
        <v>1</v>
      </c>
      <c r="K73" s="19">
        <v>1</v>
      </c>
      <c r="L73" s="19">
        <v>1</v>
      </c>
      <c r="M73" s="19"/>
      <c r="N73" s="19"/>
      <c r="O73" s="19"/>
      <c r="P73" s="19">
        <v>1</v>
      </c>
      <c r="Q73" s="19">
        <v>1</v>
      </c>
      <c r="R73" s="19">
        <f t="shared" si="2"/>
        <v>22</v>
      </c>
      <c r="S73" s="28" t="s">
        <v>23</v>
      </c>
      <c r="T73" s="30" t="s">
        <v>177</v>
      </c>
    </row>
    <row r="74" spans="1:20" s="2" customFormat="1" ht="12">
      <c r="A74" s="13" t="s">
        <v>175</v>
      </c>
      <c r="B74" s="13">
        <v>72</v>
      </c>
      <c r="C74" s="3" t="s">
        <v>178</v>
      </c>
      <c r="D74" s="19">
        <v>4</v>
      </c>
      <c r="E74" s="19"/>
      <c r="F74" s="19">
        <v>1</v>
      </c>
      <c r="G74" s="19">
        <v>3</v>
      </c>
      <c r="H74" s="19">
        <v>3</v>
      </c>
      <c r="I74" s="19">
        <v>3</v>
      </c>
      <c r="J74" s="19"/>
      <c r="K74" s="19"/>
      <c r="L74" s="19">
        <v>3</v>
      </c>
      <c r="M74" s="19"/>
      <c r="N74" s="19"/>
      <c r="O74" s="19"/>
      <c r="P74" s="19"/>
      <c r="Q74" s="19"/>
      <c r="R74" s="19">
        <f t="shared" si="2"/>
        <v>17</v>
      </c>
      <c r="S74" s="3" t="s">
        <v>23</v>
      </c>
      <c r="T74" s="30"/>
    </row>
    <row r="75" spans="1:20" s="2" customFormat="1" ht="24">
      <c r="A75" s="13" t="s">
        <v>134</v>
      </c>
      <c r="B75" s="13">
        <v>73</v>
      </c>
      <c r="C75" s="3" t="s">
        <v>179</v>
      </c>
      <c r="D75" s="19">
        <v>4</v>
      </c>
      <c r="E75" s="19">
        <v>4</v>
      </c>
      <c r="F75" s="19">
        <v>4</v>
      </c>
      <c r="G75" s="19">
        <v>4</v>
      </c>
      <c r="H75" s="19">
        <v>4</v>
      </c>
      <c r="I75" s="19">
        <v>4</v>
      </c>
      <c r="J75" s="19">
        <v>4</v>
      </c>
      <c r="K75" s="19">
        <v>4</v>
      </c>
      <c r="L75" s="19">
        <v>4</v>
      </c>
      <c r="M75" s="19">
        <v>1</v>
      </c>
      <c r="N75" s="19">
        <v>2</v>
      </c>
      <c r="O75" s="19">
        <v>1</v>
      </c>
      <c r="P75" s="19"/>
      <c r="Q75" s="19"/>
      <c r="R75" s="19">
        <f t="shared" si="2"/>
        <v>40</v>
      </c>
      <c r="S75" s="3" t="s">
        <v>23</v>
      </c>
      <c r="T75" s="30" t="s">
        <v>180</v>
      </c>
    </row>
    <row r="76" spans="1:20" s="2" customFormat="1" ht="12">
      <c r="A76" s="13" t="s">
        <v>67</v>
      </c>
      <c r="B76" s="13">
        <v>74</v>
      </c>
      <c r="C76" s="3" t="s">
        <v>181</v>
      </c>
      <c r="D76" s="19">
        <v>1</v>
      </c>
      <c r="E76" s="19">
        <v>1</v>
      </c>
      <c r="F76" s="19">
        <v>2</v>
      </c>
      <c r="G76" s="19">
        <v>1</v>
      </c>
      <c r="H76" s="19">
        <v>1</v>
      </c>
      <c r="I76" s="19">
        <v>1</v>
      </c>
      <c r="J76" s="19">
        <v>1</v>
      </c>
      <c r="K76" s="19">
        <v>1</v>
      </c>
      <c r="L76" s="19">
        <v>1</v>
      </c>
      <c r="M76" s="19">
        <v>1</v>
      </c>
      <c r="N76" s="19"/>
      <c r="O76" s="19"/>
      <c r="P76" s="19"/>
      <c r="Q76" s="19"/>
      <c r="R76" s="19">
        <f t="shared" si="2"/>
        <v>11</v>
      </c>
      <c r="S76" s="3" t="s">
        <v>23</v>
      </c>
      <c r="T76" s="30" t="s">
        <v>182</v>
      </c>
    </row>
    <row r="77" spans="1:20" s="2" customFormat="1" ht="36">
      <c r="A77" s="13" t="s">
        <v>183</v>
      </c>
      <c r="B77" s="13">
        <v>75</v>
      </c>
      <c r="C77" s="3" t="s">
        <v>184</v>
      </c>
      <c r="D77" s="19">
        <v>2</v>
      </c>
      <c r="E77" s="19">
        <v>2</v>
      </c>
      <c r="F77" s="19">
        <v>2</v>
      </c>
      <c r="G77" s="19">
        <v>2</v>
      </c>
      <c r="H77" s="19">
        <v>2</v>
      </c>
      <c r="I77" s="19">
        <v>2</v>
      </c>
      <c r="J77" s="19">
        <v>2</v>
      </c>
      <c r="K77" s="19">
        <v>2</v>
      </c>
      <c r="L77" s="19">
        <v>2</v>
      </c>
      <c r="M77" s="19">
        <v>1</v>
      </c>
      <c r="N77" s="19">
        <v>1</v>
      </c>
      <c r="O77" s="19">
        <v>1</v>
      </c>
      <c r="P77" s="19"/>
      <c r="Q77" s="19">
        <v>1</v>
      </c>
      <c r="R77" s="19">
        <f t="shared" si="2"/>
        <v>22</v>
      </c>
      <c r="S77" s="3" t="s">
        <v>23</v>
      </c>
      <c r="T77" s="30" t="s">
        <v>185</v>
      </c>
    </row>
    <row r="78" spans="1:20" s="2" customFormat="1" ht="24">
      <c r="A78" s="13" t="s">
        <v>183</v>
      </c>
      <c r="B78" s="13">
        <v>76</v>
      </c>
      <c r="C78" s="3" t="s">
        <v>186</v>
      </c>
      <c r="D78" s="19">
        <v>5</v>
      </c>
      <c r="E78" s="19">
        <v>5</v>
      </c>
      <c r="F78" s="19">
        <v>5</v>
      </c>
      <c r="G78" s="19">
        <v>2</v>
      </c>
      <c r="H78" s="19">
        <v>2</v>
      </c>
      <c r="I78" s="19">
        <v>2</v>
      </c>
      <c r="J78" s="19">
        <v>2</v>
      </c>
      <c r="K78" s="19">
        <v>2</v>
      </c>
      <c r="L78" s="19">
        <v>2</v>
      </c>
      <c r="M78" s="19">
        <v>2</v>
      </c>
      <c r="N78" s="19">
        <v>2</v>
      </c>
      <c r="O78" s="19">
        <v>2</v>
      </c>
      <c r="P78" s="19"/>
      <c r="Q78" s="19">
        <v>2</v>
      </c>
      <c r="R78" s="19">
        <f t="shared" si="2"/>
        <v>35</v>
      </c>
      <c r="S78" s="3" t="s">
        <v>23</v>
      </c>
      <c r="T78" s="30" t="s">
        <v>187</v>
      </c>
    </row>
    <row r="79" spans="1:20" s="7" customFormat="1" ht="24">
      <c r="A79" s="13" t="s">
        <v>101</v>
      </c>
      <c r="B79" s="13">
        <v>77</v>
      </c>
      <c r="C79" s="3" t="s">
        <v>188</v>
      </c>
      <c r="D79" s="19">
        <v>2</v>
      </c>
      <c r="E79" s="19">
        <v>2</v>
      </c>
      <c r="F79" s="19">
        <v>2</v>
      </c>
      <c r="G79" s="19">
        <v>2</v>
      </c>
      <c r="H79" s="19">
        <v>2</v>
      </c>
      <c r="I79" s="19">
        <v>2</v>
      </c>
      <c r="J79" s="19">
        <v>2</v>
      </c>
      <c r="K79" s="19">
        <v>2</v>
      </c>
      <c r="L79" s="19">
        <v>2</v>
      </c>
      <c r="M79" s="19">
        <v>2</v>
      </c>
      <c r="N79" s="19">
        <v>2</v>
      </c>
      <c r="O79" s="19">
        <v>2</v>
      </c>
      <c r="P79" s="19"/>
      <c r="Q79" s="19">
        <v>2</v>
      </c>
      <c r="R79" s="19">
        <f t="shared" si="2"/>
        <v>26</v>
      </c>
      <c r="S79" s="3" t="s">
        <v>23</v>
      </c>
      <c r="T79" s="30" t="s">
        <v>189</v>
      </c>
    </row>
    <row r="80" spans="1:20" s="7" customFormat="1" ht="24">
      <c r="A80" s="13" t="s">
        <v>127</v>
      </c>
      <c r="B80" s="13">
        <v>78</v>
      </c>
      <c r="C80" s="3" t="s">
        <v>190</v>
      </c>
      <c r="D80" s="19">
        <v>2</v>
      </c>
      <c r="E80" s="19">
        <v>2</v>
      </c>
      <c r="F80" s="19">
        <v>2</v>
      </c>
      <c r="G80" s="19">
        <v>1</v>
      </c>
      <c r="H80" s="19">
        <v>1</v>
      </c>
      <c r="I80" s="19">
        <v>1</v>
      </c>
      <c r="J80" s="19">
        <v>1</v>
      </c>
      <c r="K80" s="19">
        <v>1</v>
      </c>
      <c r="L80" s="19">
        <v>1</v>
      </c>
      <c r="M80" s="19"/>
      <c r="N80" s="19"/>
      <c r="O80" s="19"/>
      <c r="P80" s="19"/>
      <c r="Q80" s="19"/>
      <c r="R80" s="19">
        <f t="shared" si="2"/>
        <v>12</v>
      </c>
      <c r="S80" s="3" t="s">
        <v>23</v>
      </c>
      <c r="T80" s="30" t="s">
        <v>191</v>
      </c>
    </row>
    <row r="81" spans="1:20" s="7" customFormat="1" ht="12">
      <c r="A81" s="13" t="s">
        <v>148</v>
      </c>
      <c r="B81" s="13">
        <v>79</v>
      </c>
      <c r="C81" s="3" t="s">
        <v>192</v>
      </c>
      <c r="D81" s="19">
        <v>2</v>
      </c>
      <c r="E81" s="19">
        <v>2</v>
      </c>
      <c r="F81" s="19">
        <v>2</v>
      </c>
      <c r="G81" s="19">
        <v>2</v>
      </c>
      <c r="H81" s="19">
        <v>2</v>
      </c>
      <c r="I81" s="19">
        <v>2</v>
      </c>
      <c r="J81" s="19">
        <v>1</v>
      </c>
      <c r="K81" s="19">
        <v>1</v>
      </c>
      <c r="L81" s="19">
        <v>1</v>
      </c>
      <c r="M81" s="19"/>
      <c r="N81" s="19"/>
      <c r="O81" s="19"/>
      <c r="P81" s="19"/>
      <c r="Q81" s="19"/>
      <c r="R81" s="19">
        <f t="shared" si="2"/>
        <v>15</v>
      </c>
      <c r="S81" s="3" t="s">
        <v>23</v>
      </c>
      <c r="T81" s="30" t="s">
        <v>163</v>
      </c>
    </row>
    <row r="82" spans="1:20" s="7" customFormat="1" ht="60">
      <c r="A82" s="13" t="s">
        <v>175</v>
      </c>
      <c r="B82" s="13">
        <v>80</v>
      </c>
      <c r="C82" s="3" t="s">
        <v>193</v>
      </c>
      <c r="D82" s="19">
        <v>2</v>
      </c>
      <c r="E82" s="19">
        <v>2</v>
      </c>
      <c r="F82" s="19">
        <v>2</v>
      </c>
      <c r="G82" s="19">
        <v>1</v>
      </c>
      <c r="H82" s="19">
        <v>1</v>
      </c>
      <c r="I82" s="19">
        <v>1</v>
      </c>
      <c r="J82" s="19">
        <v>1</v>
      </c>
      <c r="K82" s="19">
        <v>1</v>
      </c>
      <c r="L82" s="19">
        <v>1</v>
      </c>
      <c r="M82" s="19"/>
      <c r="N82" s="19"/>
      <c r="O82" s="19"/>
      <c r="P82" s="19"/>
      <c r="Q82" s="19"/>
      <c r="R82" s="19">
        <f t="shared" si="2"/>
        <v>12</v>
      </c>
      <c r="S82" s="3" t="s">
        <v>23</v>
      </c>
      <c r="T82" s="30" t="s">
        <v>194</v>
      </c>
    </row>
    <row r="83" spans="1:20" s="7" customFormat="1" ht="48">
      <c r="A83" s="13" t="s">
        <v>134</v>
      </c>
      <c r="B83" s="13">
        <v>81</v>
      </c>
      <c r="C83" s="3" t="s">
        <v>195</v>
      </c>
      <c r="D83" s="19">
        <v>2</v>
      </c>
      <c r="E83" s="19">
        <v>1</v>
      </c>
      <c r="F83" s="19">
        <v>1</v>
      </c>
      <c r="G83" s="19">
        <v>1</v>
      </c>
      <c r="H83" s="19">
        <v>1</v>
      </c>
      <c r="I83" s="19"/>
      <c r="J83" s="19"/>
      <c r="K83" s="19">
        <v>1</v>
      </c>
      <c r="L83" s="19">
        <v>1</v>
      </c>
      <c r="M83" s="19">
        <v>1</v>
      </c>
      <c r="N83" s="19"/>
      <c r="O83" s="19">
        <v>1</v>
      </c>
      <c r="P83" s="19"/>
      <c r="Q83" s="19"/>
      <c r="R83" s="19">
        <f t="shared" si="2"/>
        <v>10</v>
      </c>
      <c r="S83" s="3" t="s">
        <v>23</v>
      </c>
      <c r="T83" s="30" t="s">
        <v>196</v>
      </c>
    </row>
    <row r="84" spans="1:20" s="7" customFormat="1" ht="48">
      <c r="A84" s="13" t="s">
        <v>113</v>
      </c>
      <c r="B84" s="13">
        <v>82</v>
      </c>
      <c r="C84" s="3" t="s">
        <v>197</v>
      </c>
      <c r="D84" s="19">
        <v>2</v>
      </c>
      <c r="E84" s="19">
        <v>2</v>
      </c>
      <c r="F84" s="19">
        <v>2</v>
      </c>
      <c r="G84" s="19">
        <v>1</v>
      </c>
      <c r="H84" s="19">
        <v>1</v>
      </c>
      <c r="I84" s="19">
        <v>1</v>
      </c>
      <c r="J84" s="19">
        <v>1</v>
      </c>
      <c r="K84" s="19">
        <v>1</v>
      </c>
      <c r="L84" s="19">
        <v>1</v>
      </c>
      <c r="M84" s="19"/>
      <c r="N84" s="19">
        <v>2</v>
      </c>
      <c r="O84" s="19"/>
      <c r="P84" s="19"/>
      <c r="Q84" s="19">
        <v>1</v>
      </c>
      <c r="R84" s="19">
        <f t="shared" si="2"/>
        <v>15</v>
      </c>
      <c r="S84" s="3" t="s">
        <v>23</v>
      </c>
      <c r="T84" s="30" t="s">
        <v>198</v>
      </c>
    </row>
    <row r="85" spans="1:20" s="7" customFormat="1" ht="36">
      <c r="A85" s="13" t="s">
        <v>50</v>
      </c>
      <c r="B85" s="13">
        <v>83</v>
      </c>
      <c r="C85" s="3" t="s">
        <v>199</v>
      </c>
      <c r="D85" s="19">
        <v>2</v>
      </c>
      <c r="E85" s="19">
        <v>2</v>
      </c>
      <c r="F85" s="19">
        <v>2</v>
      </c>
      <c r="G85" s="19">
        <v>2</v>
      </c>
      <c r="H85" s="19">
        <v>2</v>
      </c>
      <c r="I85" s="19">
        <v>2</v>
      </c>
      <c r="J85" s="19">
        <v>2</v>
      </c>
      <c r="K85" s="19">
        <v>2</v>
      </c>
      <c r="L85" s="19">
        <v>2</v>
      </c>
      <c r="M85" s="19"/>
      <c r="N85" s="19">
        <v>2</v>
      </c>
      <c r="O85" s="19"/>
      <c r="P85" s="19"/>
      <c r="Q85" s="19"/>
      <c r="R85" s="19">
        <f t="shared" si="2"/>
        <v>20</v>
      </c>
      <c r="S85" s="3" t="s">
        <v>23</v>
      </c>
      <c r="T85" s="30" t="s">
        <v>200</v>
      </c>
    </row>
    <row r="86" spans="1:20" s="7" customFormat="1" ht="12">
      <c r="A86" s="13" t="s">
        <v>175</v>
      </c>
      <c r="B86" s="13">
        <v>84</v>
      </c>
      <c r="C86" s="3" t="s">
        <v>201</v>
      </c>
      <c r="D86" s="19">
        <v>2</v>
      </c>
      <c r="E86" s="19">
        <v>2</v>
      </c>
      <c r="F86" s="19">
        <v>2</v>
      </c>
      <c r="G86" s="19">
        <v>1</v>
      </c>
      <c r="H86" s="19">
        <v>1</v>
      </c>
      <c r="I86" s="19">
        <v>1</v>
      </c>
      <c r="J86" s="19">
        <v>1</v>
      </c>
      <c r="K86" s="19">
        <v>1</v>
      </c>
      <c r="L86" s="19">
        <v>1</v>
      </c>
      <c r="M86" s="19">
        <v>1</v>
      </c>
      <c r="N86" s="19"/>
      <c r="O86" s="19">
        <v>1</v>
      </c>
      <c r="P86" s="19">
        <v>1</v>
      </c>
      <c r="Q86" s="19">
        <v>1</v>
      </c>
      <c r="R86" s="19">
        <f t="shared" si="2"/>
        <v>16</v>
      </c>
      <c r="S86" s="3" t="s">
        <v>23</v>
      </c>
      <c r="T86" s="30" t="s">
        <v>202</v>
      </c>
    </row>
    <row r="87" spans="1:20" s="7" customFormat="1" ht="12">
      <c r="A87" s="13" t="s">
        <v>183</v>
      </c>
      <c r="B87" s="13">
        <v>85</v>
      </c>
      <c r="C87" s="3" t="s">
        <v>203</v>
      </c>
      <c r="D87" s="19">
        <v>2</v>
      </c>
      <c r="E87" s="19">
        <v>3</v>
      </c>
      <c r="F87" s="19">
        <v>2</v>
      </c>
      <c r="G87" s="19">
        <v>2</v>
      </c>
      <c r="H87" s="19">
        <v>2</v>
      </c>
      <c r="I87" s="19">
        <v>2</v>
      </c>
      <c r="J87" s="19">
        <v>2</v>
      </c>
      <c r="K87" s="19">
        <v>2</v>
      </c>
      <c r="L87" s="19">
        <v>2</v>
      </c>
      <c r="M87" s="19"/>
      <c r="N87" s="19">
        <v>1</v>
      </c>
      <c r="O87" s="19"/>
      <c r="P87" s="19"/>
      <c r="Q87" s="19"/>
      <c r="R87" s="19">
        <f t="shared" si="2"/>
        <v>20</v>
      </c>
      <c r="S87" s="3" t="s">
        <v>23</v>
      </c>
      <c r="T87" s="30" t="s">
        <v>204</v>
      </c>
    </row>
    <row r="88" spans="1:20" s="7" customFormat="1" ht="23.25" customHeight="1">
      <c r="A88" s="13" t="s">
        <v>30</v>
      </c>
      <c r="B88" s="13">
        <v>86</v>
      </c>
      <c r="C88" s="18" t="s">
        <v>205</v>
      </c>
      <c r="D88" s="19">
        <v>10</v>
      </c>
      <c r="E88" s="19">
        <v>3</v>
      </c>
      <c r="F88" s="19">
        <v>3</v>
      </c>
      <c r="G88" s="19">
        <v>4</v>
      </c>
      <c r="H88" s="19">
        <v>5</v>
      </c>
      <c r="I88" s="19"/>
      <c r="J88" s="19">
        <v>4</v>
      </c>
      <c r="K88" s="19">
        <v>4</v>
      </c>
      <c r="L88" s="19">
        <v>4</v>
      </c>
      <c r="M88" s="19"/>
      <c r="N88" s="19"/>
      <c r="O88" s="19"/>
      <c r="P88" s="19"/>
      <c r="Q88" s="19"/>
      <c r="R88" s="19">
        <f t="shared" si="2"/>
        <v>37</v>
      </c>
      <c r="S88" s="32" t="s">
        <v>38</v>
      </c>
      <c r="T88" s="38" t="s">
        <v>206</v>
      </c>
    </row>
    <row r="89" spans="1:20" s="7" customFormat="1" ht="12">
      <c r="A89" s="13" t="s">
        <v>30</v>
      </c>
      <c r="B89" s="13">
        <v>87</v>
      </c>
      <c r="C89" s="18" t="s">
        <v>207</v>
      </c>
      <c r="D89" s="19">
        <v>2</v>
      </c>
      <c r="E89" s="19">
        <v>2</v>
      </c>
      <c r="F89" s="19">
        <v>2</v>
      </c>
      <c r="G89" s="19">
        <v>2</v>
      </c>
      <c r="H89" s="19">
        <v>2</v>
      </c>
      <c r="I89" s="19">
        <v>2</v>
      </c>
      <c r="J89" s="19">
        <v>2</v>
      </c>
      <c r="K89" s="19">
        <v>2</v>
      </c>
      <c r="L89" s="19">
        <v>2</v>
      </c>
      <c r="M89" s="19">
        <v>2</v>
      </c>
      <c r="N89" s="19">
        <v>2</v>
      </c>
      <c r="O89" s="19">
        <v>2</v>
      </c>
      <c r="P89" s="19"/>
      <c r="Q89" s="19"/>
      <c r="R89" s="19">
        <f aca="true" t="shared" si="3" ref="R89:R98">SUM(D89:Q89)</f>
        <v>24</v>
      </c>
      <c r="S89" s="32" t="s">
        <v>38</v>
      </c>
      <c r="T89" s="38" t="s">
        <v>208</v>
      </c>
    </row>
    <row r="90" spans="1:20" s="7" customFormat="1" ht="24">
      <c r="A90" s="13" t="s">
        <v>21</v>
      </c>
      <c r="B90" s="13">
        <v>88</v>
      </c>
      <c r="C90" s="18" t="s">
        <v>209</v>
      </c>
      <c r="D90" s="19">
        <v>1</v>
      </c>
      <c r="E90" s="19">
        <v>1</v>
      </c>
      <c r="F90" s="19">
        <v>1</v>
      </c>
      <c r="G90" s="19">
        <v>1</v>
      </c>
      <c r="H90" s="19">
        <v>1</v>
      </c>
      <c r="I90" s="19">
        <v>1</v>
      </c>
      <c r="J90" s="19">
        <v>1</v>
      </c>
      <c r="K90" s="19">
        <v>2</v>
      </c>
      <c r="L90" s="19">
        <v>1</v>
      </c>
      <c r="M90" s="19">
        <v>1</v>
      </c>
      <c r="N90" s="19">
        <v>1</v>
      </c>
      <c r="O90" s="19">
        <v>1</v>
      </c>
      <c r="P90" s="19"/>
      <c r="Q90" s="19"/>
      <c r="R90" s="19">
        <f t="shared" si="3"/>
        <v>13</v>
      </c>
      <c r="S90" s="32" t="s">
        <v>23</v>
      </c>
      <c r="T90" s="38" t="s">
        <v>210</v>
      </c>
    </row>
    <row r="91" spans="1:20" s="7" customFormat="1" ht="24">
      <c r="A91" s="13" t="s">
        <v>30</v>
      </c>
      <c r="B91" s="13">
        <v>89</v>
      </c>
      <c r="C91" s="18" t="s">
        <v>211</v>
      </c>
      <c r="D91" s="19">
        <v>4</v>
      </c>
      <c r="E91" s="19">
        <v>3</v>
      </c>
      <c r="F91" s="19">
        <v>3</v>
      </c>
      <c r="G91" s="19">
        <v>3</v>
      </c>
      <c r="H91" s="19">
        <v>3</v>
      </c>
      <c r="I91" s="19">
        <v>3</v>
      </c>
      <c r="J91" s="19">
        <v>2</v>
      </c>
      <c r="K91" s="19">
        <v>3</v>
      </c>
      <c r="L91" s="19">
        <v>3</v>
      </c>
      <c r="M91" s="19">
        <v>2</v>
      </c>
      <c r="N91" s="19">
        <v>2</v>
      </c>
      <c r="O91" s="19">
        <v>2</v>
      </c>
      <c r="P91" s="19">
        <v>2</v>
      </c>
      <c r="Q91" s="19">
        <v>1</v>
      </c>
      <c r="R91" s="19">
        <f t="shared" si="3"/>
        <v>36</v>
      </c>
      <c r="S91" s="32" t="s">
        <v>23</v>
      </c>
      <c r="T91" s="38" t="s">
        <v>212</v>
      </c>
    </row>
    <row r="92" spans="1:20" s="7" customFormat="1" ht="36">
      <c r="A92" s="13" t="s">
        <v>92</v>
      </c>
      <c r="B92" s="13">
        <v>90</v>
      </c>
      <c r="C92" s="18" t="s">
        <v>213</v>
      </c>
      <c r="D92" s="19">
        <v>2</v>
      </c>
      <c r="E92" s="19">
        <v>2</v>
      </c>
      <c r="F92" s="19">
        <v>2</v>
      </c>
      <c r="G92" s="19">
        <v>2</v>
      </c>
      <c r="H92" s="19">
        <v>2</v>
      </c>
      <c r="I92" s="19">
        <v>2</v>
      </c>
      <c r="J92" s="19">
        <v>2</v>
      </c>
      <c r="K92" s="19">
        <v>2</v>
      </c>
      <c r="L92" s="19">
        <v>2</v>
      </c>
      <c r="M92" s="19"/>
      <c r="N92" s="19"/>
      <c r="O92" s="19"/>
      <c r="P92" s="19">
        <v>1</v>
      </c>
      <c r="Q92" s="19">
        <v>1</v>
      </c>
      <c r="R92" s="19">
        <f t="shared" si="3"/>
        <v>20</v>
      </c>
      <c r="S92" s="32" t="s">
        <v>23</v>
      </c>
      <c r="T92" s="38" t="s">
        <v>214</v>
      </c>
    </row>
    <row r="93" spans="1:20" s="7" customFormat="1" ht="24">
      <c r="A93" s="13" t="s">
        <v>30</v>
      </c>
      <c r="B93" s="13">
        <v>91</v>
      </c>
      <c r="C93" s="18" t="s">
        <v>215</v>
      </c>
      <c r="D93" s="19">
        <v>5</v>
      </c>
      <c r="E93" s="19">
        <v>5</v>
      </c>
      <c r="F93" s="19">
        <v>5</v>
      </c>
      <c r="G93" s="19">
        <v>2</v>
      </c>
      <c r="H93" s="19">
        <v>2</v>
      </c>
      <c r="I93" s="19">
        <v>2</v>
      </c>
      <c r="J93" s="19">
        <v>1</v>
      </c>
      <c r="K93" s="19">
        <v>1</v>
      </c>
      <c r="L93" s="19">
        <v>1</v>
      </c>
      <c r="M93" s="19"/>
      <c r="N93" s="19"/>
      <c r="O93" s="19"/>
      <c r="P93" s="19"/>
      <c r="Q93" s="19">
        <v>1</v>
      </c>
      <c r="R93" s="19">
        <f t="shared" si="3"/>
        <v>25</v>
      </c>
      <c r="S93" s="32" t="s">
        <v>38</v>
      </c>
      <c r="T93" s="38" t="s">
        <v>216</v>
      </c>
    </row>
    <row r="94" spans="1:20" s="7" customFormat="1" ht="36">
      <c r="A94" s="13" t="s">
        <v>50</v>
      </c>
      <c r="B94" s="13">
        <v>92</v>
      </c>
      <c r="C94" s="18" t="s">
        <v>217</v>
      </c>
      <c r="D94" s="19">
        <v>2</v>
      </c>
      <c r="E94" s="19">
        <v>2</v>
      </c>
      <c r="F94" s="19">
        <v>2</v>
      </c>
      <c r="G94" s="19">
        <v>2</v>
      </c>
      <c r="H94" s="19">
        <v>1</v>
      </c>
      <c r="I94" s="19"/>
      <c r="J94" s="19">
        <v>2</v>
      </c>
      <c r="K94" s="19">
        <v>2</v>
      </c>
      <c r="L94" s="19">
        <v>1</v>
      </c>
      <c r="M94" s="19">
        <v>2</v>
      </c>
      <c r="N94" s="19">
        <v>2</v>
      </c>
      <c r="O94" s="19"/>
      <c r="P94" s="19"/>
      <c r="Q94" s="19"/>
      <c r="R94" s="19">
        <f t="shared" si="3"/>
        <v>18</v>
      </c>
      <c r="S94" s="32" t="s">
        <v>23</v>
      </c>
      <c r="T94" s="38" t="s">
        <v>218</v>
      </c>
    </row>
    <row r="95" spans="1:20" s="7" customFormat="1" ht="36">
      <c r="A95" s="13" t="s">
        <v>30</v>
      </c>
      <c r="B95" s="13">
        <v>93</v>
      </c>
      <c r="C95" s="18" t="s">
        <v>219</v>
      </c>
      <c r="D95" s="19"/>
      <c r="E95" s="19">
        <v>4</v>
      </c>
      <c r="F95" s="19"/>
      <c r="G95" s="19">
        <v>4</v>
      </c>
      <c r="H95" s="19"/>
      <c r="I95" s="19"/>
      <c r="J95" s="19">
        <v>4</v>
      </c>
      <c r="K95" s="19"/>
      <c r="L95" s="19"/>
      <c r="M95" s="19"/>
      <c r="N95" s="19">
        <v>2</v>
      </c>
      <c r="O95" s="19"/>
      <c r="P95" s="19"/>
      <c r="Q95" s="19"/>
      <c r="R95" s="19">
        <f t="shared" si="3"/>
        <v>14</v>
      </c>
      <c r="S95" s="32" t="s">
        <v>23</v>
      </c>
      <c r="T95" s="38" t="s">
        <v>220</v>
      </c>
    </row>
    <row r="96" spans="1:20" s="7" customFormat="1" ht="36">
      <c r="A96" s="13" t="s">
        <v>141</v>
      </c>
      <c r="B96" s="13">
        <v>94</v>
      </c>
      <c r="C96" s="18" t="s">
        <v>221</v>
      </c>
      <c r="D96" s="19"/>
      <c r="E96" s="19"/>
      <c r="F96" s="19"/>
      <c r="G96" s="19">
        <v>3</v>
      </c>
      <c r="H96" s="19">
        <v>3</v>
      </c>
      <c r="I96" s="19">
        <v>2</v>
      </c>
      <c r="J96" s="19">
        <v>3</v>
      </c>
      <c r="K96" s="19">
        <v>1</v>
      </c>
      <c r="L96" s="19"/>
      <c r="M96" s="19"/>
      <c r="N96" s="19"/>
      <c r="O96" s="19"/>
      <c r="P96" s="19"/>
      <c r="Q96" s="19"/>
      <c r="R96" s="19">
        <f t="shared" si="3"/>
        <v>12</v>
      </c>
      <c r="S96" s="32" t="s">
        <v>23</v>
      </c>
      <c r="T96" s="38" t="s">
        <v>222</v>
      </c>
    </row>
    <row r="97" spans="1:20" s="7" customFormat="1" ht="24">
      <c r="A97" s="13" t="s">
        <v>134</v>
      </c>
      <c r="B97" s="13">
        <v>95</v>
      </c>
      <c r="C97" s="18" t="s">
        <v>223</v>
      </c>
      <c r="D97" s="19">
        <v>8</v>
      </c>
      <c r="E97" s="19">
        <v>4</v>
      </c>
      <c r="F97" s="19">
        <v>4</v>
      </c>
      <c r="G97" s="19">
        <v>3</v>
      </c>
      <c r="H97" s="19">
        <v>2</v>
      </c>
      <c r="I97" s="19">
        <v>4</v>
      </c>
      <c r="J97" s="19">
        <v>3</v>
      </c>
      <c r="K97" s="19">
        <v>5</v>
      </c>
      <c r="L97" s="19">
        <v>3</v>
      </c>
      <c r="M97" s="19">
        <v>1</v>
      </c>
      <c r="N97" s="19">
        <v>4</v>
      </c>
      <c r="O97" s="19"/>
      <c r="P97" s="19"/>
      <c r="Q97" s="19">
        <v>1</v>
      </c>
      <c r="R97" s="19">
        <f t="shared" si="3"/>
        <v>42</v>
      </c>
      <c r="S97" s="32" t="s">
        <v>23</v>
      </c>
      <c r="T97" s="38" t="s">
        <v>224</v>
      </c>
    </row>
    <row r="98" spans="1:20" s="7" customFormat="1" ht="24">
      <c r="A98" s="13"/>
      <c r="B98" s="13">
        <v>96</v>
      </c>
      <c r="C98" s="18" t="s">
        <v>225</v>
      </c>
      <c r="D98" s="19">
        <v>4</v>
      </c>
      <c r="E98" s="19"/>
      <c r="F98" s="19"/>
      <c r="G98" s="19">
        <v>2</v>
      </c>
      <c r="H98" s="19">
        <v>2</v>
      </c>
      <c r="I98" s="19"/>
      <c r="J98" s="19"/>
      <c r="K98" s="19">
        <v>2</v>
      </c>
      <c r="L98" s="19">
        <v>2</v>
      </c>
      <c r="M98" s="19">
        <v>2</v>
      </c>
      <c r="N98" s="19"/>
      <c r="O98" s="19">
        <v>2</v>
      </c>
      <c r="P98" s="19"/>
      <c r="Q98" s="19"/>
      <c r="R98" s="19">
        <f t="shared" si="3"/>
        <v>16</v>
      </c>
      <c r="S98" s="32" t="s">
        <v>23</v>
      </c>
      <c r="T98" s="38" t="s">
        <v>226</v>
      </c>
    </row>
    <row r="99" spans="1:20" s="7" customFormat="1" ht="60">
      <c r="A99" s="13" t="s">
        <v>30</v>
      </c>
      <c r="B99" s="13">
        <v>97</v>
      </c>
      <c r="C99" s="18" t="s">
        <v>227</v>
      </c>
      <c r="D99" s="19">
        <v>6</v>
      </c>
      <c r="E99" s="19">
        <v>2</v>
      </c>
      <c r="F99" s="19">
        <v>1</v>
      </c>
      <c r="G99" s="19">
        <v>6</v>
      </c>
      <c r="H99" s="19">
        <v>6</v>
      </c>
      <c r="I99" s="19">
        <v>1</v>
      </c>
      <c r="J99" s="19">
        <v>1</v>
      </c>
      <c r="K99" s="19">
        <v>3</v>
      </c>
      <c r="L99" s="19">
        <v>4</v>
      </c>
      <c r="M99" s="19">
        <v>3</v>
      </c>
      <c r="N99" s="19">
        <v>1</v>
      </c>
      <c r="O99" s="19">
        <v>3</v>
      </c>
      <c r="P99" s="19"/>
      <c r="Q99" s="19"/>
      <c r="R99" s="19">
        <f aca="true" t="shared" si="4" ref="R99:R120">SUM(D99:Q99)</f>
        <v>37</v>
      </c>
      <c r="S99" s="32" t="s">
        <v>38</v>
      </c>
      <c r="T99" s="38" t="s">
        <v>228</v>
      </c>
    </row>
    <row r="100" spans="1:20" s="7" customFormat="1" ht="24">
      <c r="A100" s="13" t="s">
        <v>30</v>
      </c>
      <c r="B100" s="13">
        <v>98</v>
      </c>
      <c r="C100" s="18" t="s">
        <v>229</v>
      </c>
      <c r="D100" s="19">
        <v>2</v>
      </c>
      <c r="E100" s="19"/>
      <c r="F100" s="19">
        <v>1</v>
      </c>
      <c r="G100" s="19"/>
      <c r="H100" s="19"/>
      <c r="I100" s="19"/>
      <c r="J100" s="19">
        <v>2</v>
      </c>
      <c r="K100" s="19"/>
      <c r="L100" s="19">
        <v>1</v>
      </c>
      <c r="M100" s="19"/>
      <c r="N100" s="19">
        <v>2</v>
      </c>
      <c r="O100" s="19">
        <v>1</v>
      </c>
      <c r="P100" s="19"/>
      <c r="Q100" s="19">
        <v>1</v>
      </c>
      <c r="R100" s="19">
        <f t="shared" si="4"/>
        <v>10</v>
      </c>
      <c r="S100" s="32" t="s">
        <v>38</v>
      </c>
      <c r="T100" s="38" t="s">
        <v>230</v>
      </c>
    </row>
    <row r="101" spans="1:20" s="7" customFormat="1" ht="24">
      <c r="A101" s="13" t="s">
        <v>30</v>
      </c>
      <c r="B101" s="13">
        <v>99</v>
      </c>
      <c r="C101" s="18" t="s">
        <v>231</v>
      </c>
      <c r="D101" s="19"/>
      <c r="E101" s="19">
        <v>4</v>
      </c>
      <c r="F101" s="19"/>
      <c r="G101" s="19">
        <v>4</v>
      </c>
      <c r="H101" s="19"/>
      <c r="I101" s="19"/>
      <c r="J101" s="19"/>
      <c r="K101" s="19"/>
      <c r="L101" s="19"/>
      <c r="M101" s="19">
        <v>5</v>
      </c>
      <c r="N101" s="19"/>
      <c r="O101" s="19">
        <v>1</v>
      </c>
      <c r="P101" s="19"/>
      <c r="Q101" s="19"/>
      <c r="R101" s="19">
        <f t="shared" si="4"/>
        <v>14</v>
      </c>
      <c r="S101" s="32" t="s">
        <v>38</v>
      </c>
      <c r="T101" s="38" t="s">
        <v>232</v>
      </c>
    </row>
    <row r="102" spans="1:20" s="7" customFormat="1" ht="24">
      <c r="A102" s="13" t="s">
        <v>30</v>
      </c>
      <c r="B102" s="13">
        <v>100</v>
      </c>
      <c r="C102" s="18" t="s">
        <v>233</v>
      </c>
      <c r="D102" s="19">
        <v>3</v>
      </c>
      <c r="E102" s="19">
        <v>3</v>
      </c>
      <c r="F102" s="19">
        <v>4</v>
      </c>
      <c r="G102" s="19">
        <v>3</v>
      </c>
      <c r="H102" s="19">
        <v>3</v>
      </c>
      <c r="I102" s="19">
        <v>3</v>
      </c>
      <c r="J102" s="19">
        <v>2</v>
      </c>
      <c r="K102" s="19">
        <v>2</v>
      </c>
      <c r="L102" s="19">
        <v>2</v>
      </c>
      <c r="M102" s="19">
        <v>3</v>
      </c>
      <c r="N102" s="19">
        <v>5</v>
      </c>
      <c r="O102" s="19">
        <v>2</v>
      </c>
      <c r="P102" s="19">
        <v>2</v>
      </c>
      <c r="Q102" s="19">
        <v>2</v>
      </c>
      <c r="R102" s="19">
        <f t="shared" si="4"/>
        <v>39</v>
      </c>
      <c r="S102" s="32" t="s">
        <v>38</v>
      </c>
      <c r="T102" s="38" t="s">
        <v>234</v>
      </c>
    </row>
    <row r="103" spans="1:20" s="7" customFormat="1" ht="12">
      <c r="A103" s="13" t="s">
        <v>62</v>
      </c>
      <c r="B103" s="13">
        <v>101</v>
      </c>
      <c r="C103" s="18" t="s">
        <v>235</v>
      </c>
      <c r="D103" s="19">
        <v>2</v>
      </c>
      <c r="E103" s="19">
        <v>2</v>
      </c>
      <c r="F103" s="19">
        <v>1</v>
      </c>
      <c r="G103" s="19">
        <v>1</v>
      </c>
      <c r="H103" s="19">
        <v>1</v>
      </c>
      <c r="I103" s="19">
        <v>1</v>
      </c>
      <c r="J103" s="19">
        <v>1</v>
      </c>
      <c r="K103" s="19">
        <v>1</v>
      </c>
      <c r="L103" s="19">
        <v>1</v>
      </c>
      <c r="M103" s="19">
        <v>1</v>
      </c>
      <c r="N103" s="19"/>
      <c r="O103" s="19">
        <v>1</v>
      </c>
      <c r="P103" s="19"/>
      <c r="Q103" s="19">
        <v>1</v>
      </c>
      <c r="R103" s="19">
        <f t="shared" si="4"/>
        <v>14</v>
      </c>
      <c r="S103" s="32" t="s">
        <v>23</v>
      </c>
      <c r="T103" s="38" t="s">
        <v>163</v>
      </c>
    </row>
    <row r="104" spans="1:20" s="7" customFormat="1" ht="12">
      <c r="A104" s="13" t="s">
        <v>30</v>
      </c>
      <c r="B104" s="13">
        <v>102</v>
      </c>
      <c r="C104" s="18" t="s">
        <v>236</v>
      </c>
      <c r="D104" s="19">
        <v>2</v>
      </c>
      <c r="E104" s="19"/>
      <c r="F104" s="19">
        <v>2</v>
      </c>
      <c r="G104" s="19">
        <v>2</v>
      </c>
      <c r="H104" s="19">
        <v>2</v>
      </c>
      <c r="I104" s="19">
        <v>2</v>
      </c>
      <c r="J104" s="19">
        <v>2</v>
      </c>
      <c r="K104" s="19"/>
      <c r="L104" s="19"/>
      <c r="M104" s="19">
        <v>2</v>
      </c>
      <c r="N104" s="19"/>
      <c r="O104" s="19"/>
      <c r="P104" s="19">
        <v>2</v>
      </c>
      <c r="Q104" s="19"/>
      <c r="R104" s="19">
        <f t="shared" si="4"/>
        <v>16</v>
      </c>
      <c r="S104" s="32" t="s">
        <v>23</v>
      </c>
      <c r="T104" s="38" t="s">
        <v>237</v>
      </c>
    </row>
    <row r="105" spans="1:20" s="7" customFormat="1" ht="12">
      <c r="A105" s="13" t="s">
        <v>238</v>
      </c>
      <c r="B105" s="13">
        <v>103</v>
      </c>
      <c r="C105" s="18" t="s">
        <v>239</v>
      </c>
      <c r="D105" s="19">
        <v>2</v>
      </c>
      <c r="E105" s="19">
        <v>2</v>
      </c>
      <c r="F105" s="19">
        <v>2</v>
      </c>
      <c r="G105" s="19">
        <v>1</v>
      </c>
      <c r="H105" s="19">
        <v>1</v>
      </c>
      <c r="I105" s="19">
        <v>1</v>
      </c>
      <c r="J105" s="19">
        <v>1</v>
      </c>
      <c r="K105" s="19">
        <v>1</v>
      </c>
      <c r="L105" s="19">
        <v>1</v>
      </c>
      <c r="M105" s="19">
        <v>1</v>
      </c>
      <c r="N105" s="19">
        <v>1</v>
      </c>
      <c r="O105" s="19">
        <v>1</v>
      </c>
      <c r="P105" s="19"/>
      <c r="Q105" s="19"/>
      <c r="R105" s="19">
        <f t="shared" si="4"/>
        <v>15</v>
      </c>
      <c r="S105" s="32" t="s">
        <v>23</v>
      </c>
      <c r="T105" s="38"/>
    </row>
    <row r="106" spans="1:20" s="7" customFormat="1" ht="12">
      <c r="A106" s="13" t="s">
        <v>50</v>
      </c>
      <c r="B106" s="13">
        <v>104</v>
      </c>
      <c r="C106" s="18" t="s">
        <v>240</v>
      </c>
      <c r="D106" s="19">
        <v>2</v>
      </c>
      <c r="E106" s="19">
        <v>2</v>
      </c>
      <c r="F106" s="19">
        <v>2</v>
      </c>
      <c r="G106" s="19">
        <v>2</v>
      </c>
      <c r="H106" s="19">
        <v>2</v>
      </c>
      <c r="I106" s="19">
        <v>2</v>
      </c>
      <c r="J106" s="19">
        <v>2</v>
      </c>
      <c r="K106" s="19">
        <v>2</v>
      </c>
      <c r="L106" s="19">
        <v>2</v>
      </c>
      <c r="M106" s="19"/>
      <c r="N106" s="19"/>
      <c r="O106" s="19"/>
      <c r="P106" s="19">
        <v>1</v>
      </c>
      <c r="Q106" s="19"/>
      <c r="R106" s="19">
        <f t="shared" si="4"/>
        <v>19</v>
      </c>
      <c r="S106" s="32" t="s">
        <v>23</v>
      </c>
      <c r="T106" s="38" t="s">
        <v>241</v>
      </c>
    </row>
    <row r="107" spans="1:20" s="7" customFormat="1" ht="12">
      <c r="A107" s="13" t="s">
        <v>134</v>
      </c>
      <c r="B107" s="13">
        <v>105</v>
      </c>
      <c r="C107" s="18" t="s">
        <v>242</v>
      </c>
      <c r="D107" s="19">
        <v>2</v>
      </c>
      <c r="E107" s="19">
        <v>2</v>
      </c>
      <c r="F107" s="19">
        <v>1</v>
      </c>
      <c r="G107" s="19">
        <v>1</v>
      </c>
      <c r="H107" s="19">
        <v>1</v>
      </c>
      <c r="I107" s="19">
        <v>1</v>
      </c>
      <c r="J107" s="19">
        <v>1</v>
      </c>
      <c r="K107" s="19">
        <v>1</v>
      </c>
      <c r="L107" s="19">
        <v>1</v>
      </c>
      <c r="M107" s="19"/>
      <c r="N107" s="19"/>
      <c r="O107" s="19"/>
      <c r="P107" s="19"/>
      <c r="Q107" s="19">
        <v>1</v>
      </c>
      <c r="R107" s="19">
        <f t="shared" si="4"/>
        <v>12</v>
      </c>
      <c r="S107" s="32" t="s">
        <v>23</v>
      </c>
      <c r="T107" s="38" t="s">
        <v>243</v>
      </c>
    </row>
    <row r="108" spans="1:20" s="7" customFormat="1" ht="12">
      <c r="A108" s="13" t="s">
        <v>92</v>
      </c>
      <c r="B108" s="13">
        <v>106</v>
      </c>
      <c r="C108" s="18" t="s">
        <v>244</v>
      </c>
      <c r="D108" s="19">
        <v>3</v>
      </c>
      <c r="E108" s="19">
        <v>3</v>
      </c>
      <c r="F108" s="19">
        <v>3</v>
      </c>
      <c r="G108" s="19">
        <v>2</v>
      </c>
      <c r="H108" s="19">
        <v>2</v>
      </c>
      <c r="I108" s="19">
        <v>2</v>
      </c>
      <c r="J108" s="19"/>
      <c r="K108" s="19"/>
      <c r="L108" s="19"/>
      <c r="M108" s="19"/>
      <c r="N108" s="19"/>
      <c r="O108" s="19"/>
      <c r="P108" s="19"/>
      <c r="Q108" s="19"/>
      <c r="R108" s="19">
        <f t="shared" si="4"/>
        <v>15</v>
      </c>
      <c r="S108" s="32" t="s">
        <v>23</v>
      </c>
      <c r="T108" s="38" t="s">
        <v>119</v>
      </c>
    </row>
    <row r="109" spans="1:20" s="7" customFormat="1" ht="36">
      <c r="A109" s="13" t="s">
        <v>67</v>
      </c>
      <c r="B109" s="13">
        <v>107</v>
      </c>
      <c r="C109" s="18" t="s">
        <v>245</v>
      </c>
      <c r="D109" s="19">
        <v>5</v>
      </c>
      <c r="E109" s="19">
        <v>6</v>
      </c>
      <c r="F109" s="19">
        <v>5</v>
      </c>
      <c r="G109" s="19">
        <v>1</v>
      </c>
      <c r="H109" s="19">
        <v>2</v>
      </c>
      <c r="I109" s="19"/>
      <c r="J109" s="19">
        <v>2</v>
      </c>
      <c r="K109" s="19">
        <v>2</v>
      </c>
      <c r="L109" s="19">
        <v>1</v>
      </c>
      <c r="M109" s="19"/>
      <c r="N109" s="19">
        <v>4</v>
      </c>
      <c r="O109" s="19"/>
      <c r="P109" s="19"/>
      <c r="Q109" s="19"/>
      <c r="R109" s="19">
        <f t="shared" si="4"/>
        <v>28</v>
      </c>
      <c r="S109" s="32" t="s">
        <v>23</v>
      </c>
      <c r="T109" s="38" t="s">
        <v>246</v>
      </c>
    </row>
    <row r="110" spans="1:20" s="7" customFormat="1" ht="48">
      <c r="A110" s="13" t="s">
        <v>21</v>
      </c>
      <c r="B110" s="13">
        <v>108</v>
      </c>
      <c r="C110" s="18" t="s">
        <v>247</v>
      </c>
      <c r="D110" s="19">
        <v>2</v>
      </c>
      <c r="E110" s="19">
        <v>2</v>
      </c>
      <c r="F110" s="19">
        <v>2</v>
      </c>
      <c r="G110" s="19"/>
      <c r="H110" s="19"/>
      <c r="I110" s="19"/>
      <c r="J110" s="19"/>
      <c r="K110" s="19"/>
      <c r="L110" s="19"/>
      <c r="M110" s="19">
        <v>1</v>
      </c>
      <c r="N110" s="19">
        <v>3</v>
      </c>
      <c r="O110" s="19">
        <v>1</v>
      </c>
      <c r="P110" s="19">
        <v>1</v>
      </c>
      <c r="Q110" s="19">
        <v>1</v>
      </c>
      <c r="R110" s="19">
        <f t="shared" si="4"/>
        <v>13</v>
      </c>
      <c r="S110" s="32" t="s">
        <v>23</v>
      </c>
      <c r="T110" s="38" t="s">
        <v>248</v>
      </c>
    </row>
    <row r="111" spans="1:20" s="7" customFormat="1" ht="12">
      <c r="A111" s="13" t="s">
        <v>67</v>
      </c>
      <c r="B111" s="13">
        <v>109</v>
      </c>
      <c r="C111" s="18" t="s">
        <v>249</v>
      </c>
      <c r="D111" s="19">
        <v>3</v>
      </c>
      <c r="E111" s="19">
        <v>3</v>
      </c>
      <c r="F111" s="19">
        <v>2</v>
      </c>
      <c r="G111" s="19"/>
      <c r="H111" s="19"/>
      <c r="I111" s="19"/>
      <c r="J111" s="19"/>
      <c r="K111" s="19">
        <v>2</v>
      </c>
      <c r="L111" s="19"/>
      <c r="M111" s="19"/>
      <c r="N111" s="19">
        <v>3</v>
      </c>
      <c r="O111" s="19"/>
      <c r="P111" s="19"/>
      <c r="Q111" s="19">
        <v>2</v>
      </c>
      <c r="R111" s="19">
        <f t="shared" si="4"/>
        <v>15</v>
      </c>
      <c r="S111" s="32" t="s">
        <v>23</v>
      </c>
      <c r="T111" s="38" t="s">
        <v>250</v>
      </c>
    </row>
    <row r="112" spans="1:20" s="7" customFormat="1" ht="12">
      <c r="A112" s="13" t="s">
        <v>30</v>
      </c>
      <c r="B112" s="13">
        <v>110</v>
      </c>
      <c r="C112" s="18" t="s">
        <v>251</v>
      </c>
      <c r="D112" s="19">
        <v>2</v>
      </c>
      <c r="E112" s="19">
        <v>2</v>
      </c>
      <c r="F112" s="19">
        <v>2</v>
      </c>
      <c r="G112" s="19">
        <v>4</v>
      </c>
      <c r="H112" s="19">
        <v>3</v>
      </c>
      <c r="I112" s="19">
        <v>4</v>
      </c>
      <c r="J112" s="19"/>
      <c r="K112" s="19"/>
      <c r="L112" s="19">
        <v>2</v>
      </c>
      <c r="M112" s="19"/>
      <c r="N112" s="19">
        <v>8</v>
      </c>
      <c r="O112" s="19"/>
      <c r="P112" s="19"/>
      <c r="Q112" s="19"/>
      <c r="R112" s="19">
        <f t="shared" si="4"/>
        <v>27</v>
      </c>
      <c r="S112" s="32" t="s">
        <v>23</v>
      </c>
      <c r="T112" s="38"/>
    </row>
    <row r="113" spans="1:20" s="7" customFormat="1" ht="24">
      <c r="A113" s="13" t="s">
        <v>30</v>
      </c>
      <c r="B113" s="13">
        <v>111</v>
      </c>
      <c r="C113" s="18" t="s">
        <v>252</v>
      </c>
      <c r="D113" s="19">
        <v>2</v>
      </c>
      <c r="E113" s="19">
        <v>2</v>
      </c>
      <c r="F113" s="19">
        <v>2</v>
      </c>
      <c r="G113" s="19">
        <v>1</v>
      </c>
      <c r="H113" s="19">
        <v>1</v>
      </c>
      <c r="I113" s="19">
        <v>1</v>
      </c>
      <c r="J113" s="19">
        <v>1</v>
      </c>
      <c r="K113" s="19">
        <v>1</v>
      </c>
      <c r="L113" s="19">
        <v>1</v>
      </c>
      <c r="M113" s="19"/>
      <c r="N113" s="19"/>
      <c r="O113" s="19"/>
      <c r="P113" s="19"/>
      <c r="Q113" s="19">
        <v>1</v>
      </c>
      <c r="R113" s="19">
        <f t="shared" si="4"/>
        <v>13</v>
      </c>
      <c r="S113" s="32" t="s">
        <v>23</v>
      </c>
      <c r="T113" s="38" t="s">
        <v>253</v>
      </c>
    </row>
    <row r="114" spans="1:20" s="7" customFormat="1" ht="12">
      <c r="A114" s="13" t="s">
        <v>21</v>
      </c>
      <c r="B114" s="13">
        <v>112</v>
      </c>
      <c r="C114" s="18" t="s">
        <v>254</v>
      </c>
      <c r="D114" s="19">
        <v>2</v>
      </c>
      <c r="E114" s="19">
        <v>2</v>
      </c>
      <c r="F114" s="19">
        <v>2</v>
      </c>
      <c r="G114" s="19"/>
      <c r="H114" s="19"/>
      <c r="I114" s="19">
        <v>2</v>
      </c>
      <c r="J114" s="19">
        <v>1</v>
      </c>
      <c r="K114" s="19"/>
      <c r="L114" s="19">
        <v>2</v>
      </c>
      <c r="M114" s="19"/>
      <c r="N114" s="19"/>
      <c r="O114" s="19"/>
      <c r="P114" s="19">
        <v>1</v>
      </c>
      <c r="Q114" s="19"/>
      <c r="R114" s="19">
        <f t="shared" si="4"/>
        <v>12</v>
      </c>
      <c r="S114" s="32" t="s">
        <v>23</v>
      </c>
      <c r="T114" s="38"/>
    </row>
    <row r="115" spans="1:20" s="7" customFormat="1" ht="12">
      <c r="A115" s="13" t="s">
        <v>101</v>
      </c>
      <c r="B115" s="13">
        <v>113</v>
      </c>
      <c r="C115" s="18" t="s">
        <v>255</v>
      </c>
      <c r="D115" s="19">
        <v>2</v>
      </c>
      <c r="E115" s="19">
        <v>2</v>
      </c>
      <c r="F115" s="19">
        <v>2</v>
      </c>
      <c r="G115" s="19">
        <v>2</v>
      </c>
      <c r="H115" s="19">
        <v>2</v>
      </c>
      <c r="I115" s="19">
        <v>2</v>
      </c>
      <c r="J115" s="19"/>
      <c r="K115" s="19"/>
      <c r="L115" s="19">
        <v>2</v>
      </c>
      <c r="M115" s="19"/>
      <c r="N115" s="19"/>
      <c r="O115" s="19"/>
      <c r="P115" s="19"/>
      <c r="Q115" s="19"/>
      <c r="R115" s="19">
        <f t="shared" si="4"/>
        <v>14</v>
      </c>
      <c r="S115" s="32" t="s">
        <v>23</v>
      </c>
      <c r="T115" s="38"/>
    </row>
    <row r="116" spans="1:20" s="7" customFormat="1" ht="12">
      <c r="A116" s="13" t="s">
        <v>134</v>
      </c>
      <c r="B116" s="13">
        <v>114</v>
      </c>
      <c r="C116" s="18" t="s">
        <v>256</v>
      </c>
      <c r="D116" s="19"/>
      <c r="E116" s="19"/>
      <c r="F116" s="19"/>
      <c r="G116" s="19"/>
      <c r="H116" s="19"/>
      <c r="I116" s="19">
        <v>2</v>
      </c>
      <c r="J116" s="19">
        <v>2</v>
      </c>
      <c r="K116" s="19">
        <v>2</v>
      </c>
      <c r="L116" s="19">
        <v>2</v>
      </c>
      <c r="M116" s="19">
        <v>2</v>
      </c>
      <c r="N116" s="19"/>
      <c r="O116" s="19">
        <v>2</v>
      </c>
      <c r="P116" s="19"/>
      <c r="Q116" s="19"/>
      <c r="R116" s="19">
        <f t="shared" si="4"/>
        <v>12</v>
      </c>
      <c r="S116" s="32" t="s">
        <v>257</v>
      </c>
      <c r="T116" s="38"/>
    </row>
    <row r="117" spans="1:20" s="7" customFormat="1" ht="12">
      <c r="A117" s="13" t="s">
        <v>21</v>
      </c>
      <c r="B117" s="13">
        <v>115</v>
      </c>
      <c r="C117" s="18" t="s">
        <v>258</v>
      </c>
      <c r="D117" s="19">
        <v>3</v>
      </c>
      <c r="E117" s="19">
        <v>1</v>
      </c>
      <c r="F117" s="19"/>
      <c r="G117" s="19">
        <v>1</v>
      </c>
      <c r="H117" s="19"/>
      <c r="I117" s="19">
        <v>3</v>
      </c>
      <c r="J117" s="19"/>
      <c r="K117" s="19"/>
      <c r="L117" s="19"/>
      <c r="M117" s="19"/>
      <c r="N117" s="19"/>
      <c r="O117" s="19"/>
      <c r="P117" s="19"/>
      <c r="Q117" s="19"/>
      <c r="R117" s="19">
        <f t="shared" si="4"/>
        <v>8</v>
      </c>
      <c r="S117" s="32" t="s">
        <v>23</v>
      </c>
      <c r="T117" s="38" t="s">
        <v>259</v>
      </c>
    </row>
    <row r="118" spans="1:20" s="7" customFormat="1" ht="24">
      <c r="A118" s="13" t="s">
        <v>21</v>
      </c>
      <c r="B118" s="13">
        <v>116</v>
      </c>
      <c r="C118" s="18" t="s">
        <v>260</v>
      </c>
      <c r="D118" s="19">
        <v>6</v>
      </c>
      <c r="E118" s="19">
        <v>6</v>
      </c>
      <c r="F118" s="19">
        <v>6</v>
      </c>
      <c r="G118" s="19">
        <v>3</v>
      </c>
      <c r="H118" s="19">
        <v>3</v>
      </c>
      <c r="I118" s="19">
        <v>3</v>
      </c>
      <c r="J118" s="19">
        <v>3</v>
      </c>
      <c r="K118" s="19">
        <v>3</v>
      </c>
      <c r="L118" s="19">
        <v>3</v>
      </c>
      <c r="M118" s="19">
        <v>1</v>
      </c>
      <c r="N118" s="19">
        <v>1</v>
      </c>
      <c r="O118" s="19">
        <v>1</v>
      </c>
      <c r="P118" s="19">
        <v>1</v>
      </c>
      <c r="Q118" s="19">
        <v>1</v>
      </c>
      <c r="R118" s="19">
        <f t="shared" si="4"/>
        <v>41</v>
      </c>
      <c r="S118" s="45" t="s">
        <v>23</v>
      </c>
      <c r="T118" s="38" t="s">
        <v>261</v>
      </c>
    </row>
    <row r="119" spans="1:20" s="7" customFormat="1" ht="24">
      <c r="A119" s="13" t="s">
        <v>30</v>
      </c>
      <c r="B119" s="13">
        <v>117</v>
      </c>
      <c r="C119" s="18" t="s">
        <v>262</v>
      </c>
      <c r="D119" s="19">
        <v>5</v>
      </c>
      <c r="E119" s="19">
        <v>5</v>
      </c>
      <c r="F119" s="19"/>
      <c r="G119" s="19"/>
      <c r="H119" s="19"/>
      <c r="I119" s="19">
        <v>3</v>
      </c>
      <c r="J119" s="19"/>
      <c r="K119" s="19"/>
      <c r="L119" s="19">
        <v>3</v>
      </c>
      <c r="M119" s="19"/>
      <c r="N119" s="19"/>
      <c r="O119" s="19"/>
      <c r="P119" s="19"/>
      <c r="Q119" s="19"/>
      <c r="R119" s="19">
        <f t="shared" si="4"/>
        <v>16</v>
      </c>
      <c r="S119" s="45" t="s">
        <v>38</v>
      </c>
      <c r="T119" s="38" t="s">
        <v>263</v>
      </c>
    </row>
    <row r="120" spans="1:20" s="7" customFormat="1" ht="12">
      <c r="A120" s="13" t="s">
        <v>67</v>
      </c>
      <c r="B120" s="13">
        <v>118</v>
      </c>
      <c r="C120" s="18" t="s">
        <v>264</v>
      </c>
      <c r="D120" s="19">
        <v>5</v>
      </c>
      <c r="E120" s="19">
        <v>5</v>
      </c>
      <c r="F120" s="19">
        <v>5</v>
      </c>
      <c r="G120" s="19">
        <v>3</v>
      </c>
      <c r="H120" s="19">
        <v>1</v>
      </c>
      <c r="I120" s="19">
        <v>1</v>
      </c>
      <c r="J120" s="19"/>
      <c r="K120" s="19">
        <v>2</v>
      </c>
      <c r="L120" s="19">
        <v>1</v>
      </c>
      <c r="M120" s="19">
        <v>1</v>
      </c>
      <c r="N120" s="19">
        <v>2</v>
      </c>
      <c r="O120" s="19"/>
      <c r="P120" s="19">
        <v>2</v>
      </c>
      <c r="Q120" s="19"/>
      <c r="R120" s="19">
        <f t="shared" si="4"/>
        <v>28</v>
      </c>
      <c r="S120" s="45" t="s">
        <v>23</v>
      </c>
      <c r="T120" s="38" t="s">
        <v>265</v>
      </c>
    </row>
    <row r="121" spans="1:20" s="7" customFormat="1" ht="12">
      <c r="A121" s="13" t="s">
        <v>30</v>
      </c>
      <c r="B121" s="13">
        <v>119</v>
      </c>
      <c r="C121" s="18" t="s">
        <v>266</v>
      </c>
      <c r="D121" s="19">
        <v>25</v>
      </c>
      <c r="E121" s="19"/>
      <c r="F121" s="19"/>
      <c r="G121" s="19"/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32" t="s">
        <v>38</v>
      </c>
      <c r="T121" s="38"/>
    </row>
    <row r="122" spans="1:20" ht="36">
      <c r="A122" s="2"/>
      <c r="B122" s="2"/>
      <c r="C122" s="18"/>
      <c r="D122" s="19" t="s">
        <v>4</v>
      </c>
      <c r="E122" s="19" t="s">
        <v>5</v>
      </c>
      <c r="F122" s="19" t="s">
        <v>6</v>
      </c>
      <c r="G122" s="19" t="s">
        <v>7</v>
      </c>
      <c r="H122" s="19" t="s">
        <v>8</v>
      </c>
      <c r="I122" s="19" t="s">
        <v>9</v>
      </c>
      <c r="J122" s="19" t="s">
        <v>10</v>
      </c>
      <c r="K122" s="19" t="s">
        <v>11</v>
      </c>
      <c r="L122" s="19" t="s">
        <v>12</v>
      </c>
      <c r="M122" s="19" t="s">
        <v>13</v>
      </c>
      <c r="N122" s="19" t="s">
        <v>14</v>
      </c>
      <c r="O122" s="19" t="s">
        <v>15</v>
      </c>
      <c r="P122" s="19" t="s">
        <v>16</v>
      </c>
      <c r="Q122" s="19" t="s">
        <v>17</v>
      </c>
      <c r="R122" s="19" t="s">
        <v>267</v>
      </c>
      <c r="S122" s="46"/>
      <c r="T122" s="38"/>
    </row>
    <row r="123" spans="1:20" ht="14.25">
      <c r="A123" s="41"/>
      <c r="B123" s="41"/>
      <c r="C123" s="42" t="s">
        <v>267</v>
      </c>
      <c r="D123" s="43">
        <f>SUM(D3:D122)</f>
        <v>355</v>
      </c>
      <c r="E123" s="43">
        <f aca="true" t="shared" si="5" ref="E123:R123">SUM(E3:E122)</f>
        <v>276</v>
      </c>
      <c r="F123" s="43">
        <f t="shared" si="5"/>
        <v>248</v>
      </c>
      <c r="G123" s="43">
        <f t="shared" si="5"/>
        <v>203</v>
      </c>
      <c r="H123" s="43">
        <f t="shared" si="5"/>
        <v>170</v>
      </c>
      <c r="I123" s="43">
        <f t="shared" si="5"/>
        <v>175</v>
      </c>
      <c r="J123" s="43">
        <f t="shared" si="5"/>
        <v>166</v>
      </c>
      <c r="K123" s="43">
        <f t="shared" si="5"/>
        <v>169</v>
      </c>
      <c r="L123" s="43">
        <f t="shared" si="5"/>
        <v>182</v>
      </c>
      <c r="M123" s="43">
        <f t="shared" si="5"/>
        <v>96</v>
      </c>
      <c r="N123" s="43">
        <f t="shared" si="5"/>
        <v>111</v>
      </c>
      <c r="O123" s="43">
        <f t="shared" si="5"/>
        <v>77</v>
      </c>
      <c r="P123" s="43">
        <f t="shared" si="5"/>
        <v>42</v>
      </c>
      <c r="Q123" s="43">
        <f t="shared" si="5"/>
        <v>55</v>
      </c>
      <c r="R123" s="43">
        <f t="shared" si="5"/>
        <v>2300</v>
      </c>
      <c r="S123" s="46"/>
      <c r="T123" s="38"/>
    </row>
  </sheetData>
  <sheetProtection/>
  <autoFilter ref="A2:T123">
    <sortState ref="A3:T123">
      <sortCondition sortBy="value" ref="A3:A123"/>
    </sortState>
  </autoFilter>
  <mergeCells count="1">
    <mergeCell ref="B1:T1"/>
  </mergeCells>
  <printOptions/>
  <pageMargins left="0.75" right="0.75" top="1" bottom="1" header="0.5" footer="0.5"/>
  <pageSetup horizontalDpi="600" verticalDpi="6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林天伦</cp:lastModifiedBy>
  <cp:lastPrinted>2015-06-03T01:11:55Z</cp:lastPrinted>
  <dcterms:created xsi:type="dcterms:W3CDTF">1996-12-17T01:32:42Z</dcterms:created>
  <dcterms:modified xsi:type="dcterms:W3CDTF">2017-06-06T07:05:31Z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2052-10.1.0.6490</vt:lpwstr>
  </property>
</Properties>
</file>