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465" windowHeight="9525" activeTab="1"/>
  </bookViews>
  <sheets>
    <sheet name="提前批" sheetId="1" r:id="rId1"/>
    <sheet name="本科批" sheetId="2" r:id="rId2"/>
    <sheet name="专项批" sheetId="3" r:id="rId3"/>
  </sheets>
  <definedNames>
    <definedName name="_xlnm._FilterDatabase" localSheetId="1" hidden="1">本科批!$A$3:$N$87</definedName>
    <definedName name="_xlnm._FilterDatabase" localSheetId="0" hidden="1">提前批!$A$3:$M$28</definedName>
    <definedName name="_xlnm._FilterDatabase" localSheetId="2" hidden="1">专项批!$A$3:$M$13</definedName>
  </definedNames>
  <calcPr calcId="162913"/>
</workbook>
</file>

<file path=xl/calcChain.xml><?xml version="1.0" encoding="utf-8"?>
<calcChain xmlns="http://schemas.openxmlformats.org/spreadsheetml/2006/main">
  <c r="D85" i="2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<sst xmlns="http://schemas.openxmlformats.org/spreadsheetml/2006/main" count="400" uniqueCount="215">
  <si>
    <t>代号</t>
    <phoneticPr fontId="1" type="noConversion"/>
  </si>
  <si>
    <t>专业名称</t>
    <phoneticPr fontId="1" type="noConversion"/>
  </si>
  <si>
    <t>科类</t>
    <phoneticPr fontId="1" type="noConversion"/>
  </si>
  <si>
    <t>录取人数</t>
    <phoneticPr fontId="1" type="noConversion"/>
  </si>
  <si>
    <t>录取分数与排位</t>
    <phoneticPr fontId="1" type="noConversion"/>
  </si>
  <si>
    <t>录取总数</t>
    <phoneticPr fontId="1" type="noConversion"/>
  </si>
  <si>
    <t>第一志愿</t>
    <phoneticPr fontId="1" type="noConversion"/>
  </si>
  <si>
    <t>第2-6志愿</t>
    <phoneticPr fontId="1" type="noConversion"/>
  </si>
  <si>
    <t>调剂</t>
    <phoneticPr fontId="1" type="noConversion"/>
  </si>
  <si>
    <t>第一志愿</t>
    <phoneticPr fontId="1" type="noConversion"/>
  </si>
  <si>
    <t>第2-6志愿</t>
    <phoneticPr fontId="1" type="noConversion"/>
  </si>
  <si>
    <t>调剂</t>
    <phoneticPr fontId="1" type="noConversion"/>
  </si>
  <si>
    <t>分数</t>
    <phoneticPr fontId="1" type="noConversion"/>
  </si>
  <si>
    <t>最低排位</t>
    <phoneticPr fontId="1" type="noConversion"/>
  </si>
  <si>
    <t>001</t>
    <phoneticPr fontId="1" type="noConversion"/>
  </si>
  <si>
    <t>思想政治教育</t>
    <phoneticPr fontId="1" type="noConversion"/>
  </si>
  <si>
    <t>文科</t>
    <phoneticPr fontId="1" type="noConversion"/>
  </si>
  <si>
    <t>002</t>
    <phoneticPr fontId="1" type="noConversion"/>
  </si>
  <si>
    <t>英语</t>
    <phoneticPr fontId="1" type="noConversion"/>
  </si>
  <si>
    <t>003</t>
    <phoneticPr fontId="1" type="noConversion"/>
  </si>
  <si>
    <t>历史学</t>
    <phoneticPr fontId="1" type="noConversion"/>
  </si>
  <si>
    <t>004</t>
    <phoneticPr fontId="1" type="noConversion"/>
  </si>
  <si>
    <t>特殊教育</t>
    <phoneticPr fontId="1" type="noConversion"/>
  </si>
  <si>
    <t>005</t>
    <phoneticPr fontId="1" type="noConversion"/>
  </si>
  <si>
    <t>学前教育</t>
    <phoneticPr fontId="1" type="noConversion"/>
  </si>
  <si>
    <t>006</t>
    <phoneticPr fontId="1" type="noConversion"/>
  </si>
  <si>
    <t>地理科学</t>
    <phoneticPr fontId="1" type="noConversion"/>
  </si>
  <si>
    <t>007</t>
    <phoneticPr fontId="1" type="noConversion"/>
  </si>
  <si>
    <t>汉语言文学</t>
    <phoneticPr fontId="1" type="noConversion"/>
  </si>
  <si>
    <t>008</t>
    <phoneticPr fontId="1" type="noConversion"/>
  </si>
  <si>
    <t>教育技术学</t>
    <phoneticPr fontId="1" type="noConversion"/>
  </si>
  <si>
    <t>009</t>
    <phoneticPr fontId="1" type="noConversion"/>
  </si>
  <si>
    <t>教育学</t>
    <phoneticPr fontId="1" type="noConversion"/>
  </si>
  <si>
    <t>合计</t>
    <phoneticPr fontId="1" type="noConversion"/>
  </si>
  <si>
    <t>010</t>
    <phoneticPr fontId="1" type="noConversion"/>
  </si>
  <si>
    <t>心理学</t>
    <phoneticPr fontId="1" type="noConversion"/>
  </si>
  <si>
    <t>理科</t>
    <phoneticPr fontId="1" type="noConversion"/>
  </si>
  <si>
    <t>011</t>
    <phoneticPr fontId="1" type="noConversion"/>
  </si>
  <si>
    <t>数学与应用数学</t>
    <phoneticPr fontId="1" type="noConversion"/>
  </si>
  <si>
    <t>012</t>
    <phoneticPr fontId="1" type="noConversion"/>
  </si>
  <si>
    <t>生物科学</t>
    <phoneticPr fontId="1" type="noConversion"/>
  </si>
  <si>
    <t>013</t>
    <phoneticPr fontId="1" type="noConversion"/>
  </si>
  <si>
    <t>015</t>
    <phoneticPr fontId="1" type="noConversion"/>
  </si>
  <si>
    <t>计算机科学与技术</t>
    <phoneticPr fontId="1" type="noConversion"/>
  </si>
  <si>
    <t>016</t>
    <phoneticPr fontId="1" type="noConversion"/>
  </si>
  <si>
    <t>017</t>
    <phoneticPr fontId="1" type="noConversion"/>
  </si>
  <si>
    <t>科学教育</t>
    <phoneticPr fontId="1" type="noConversion"/>
  </si>
  <si>
    <t>018</t>
    <phoneticPr fontId="1" type="noConversion"/>
  </si>
  <si>
    <t>物理学</t>
    <phoneticPr fontId="1" type="noConversion"/>
  </si>
  <si>
    <t>019</t>
    <phoneticPr fontId="1" type="noConversion"/>
  </si>
  <si>
    <t>化学</t>
    <phoneticPr fontId="1" type="noConversion"/>
  </si>
  <si>
    <t>020</t>
    <phoneticPr fontId="1" type="noConversion"/>
  </si>
  <si>
    <t>021</t>
    <phoneticPr fontId="1" type="noConversion"/>
  </si>
  <si>
    <t>059</t>
    <phoneticPr fontId="1" type="noConversion"/>
  </si>
  <si>
    <t>合计</t>
    <phoneticPr fontId="1" type="noConversion"/>
  </si>
  <si>
    <t>2018年华南师范大学本科批录取统计表</t>
    <phoneticPr fontId="1" type="noConversion"/>
  </si>
  <si>
    <t>027</t>
    <phoneticPr fontId="1" type="noConversion"/>
  </si>
  <si>
    <t>政治学与行政学</t>
    <phoneticPr fontId="1" type="noConversion"/>
  </si>
  <si>
    <t>028</t>
    <phoneticPr fontId="1" type="noConversion"/>
  </si>
  <si>
    <t>社会工作</t>
    <phoneticPr fontId="1" type="noConversion"/>
  </si>
  <si>
    <t>029</t>
    <phoneticPr fontId="1" type="noConversion"/>
  </si>
  <si>
    <t>新闻学</t>
    <phoneticPr fontId="1" type="noConversion"/>
  </si>
  <si>
    <t>030</t>
    <phoneticPr fontId="1" type="noConversion"/>
  </si>
  <si>
    <t>传播学</t>
    <phoneticPr fontId="1" type="noConversion"/>
  </si>
  <si>
    <t>031</t>
    <phoneticPr fontId="1" type="noConversion"/>
  </si>
  <si>
    <t>翻译</t>
    <phoneticPr fontId="1" type="noConversion"/>
  </si>
  <si>
    <t>032</t>
    <phoneticPr fontId="1" type="noConversion"/>
  </si>
  <si>
    <t>033</t>
    <phoneticPr fontId="1" type="noConversion"/>
  </si>
  <si>
    <t>俄语</t>
    <phoneticPr fontId="1" type="noConversion"/>
  </si>
  <si>
    <t>034</t>
    <phoneticPr fontId="1" type="noConversion"/>
  </si>
  <si>
    <t>日语</t>
    <phoneticPr fontId="1" type="noConversion"/>
  </si>
  <si>
    <t>035</t>
    <phoneticPr fontId="1" type="noConversion"/>
  </si>
  <si>
    <t>自然地理与资源环境</t>
    <phoneticPr fontId="1" type="noConversion"/>
  </si>
  <si>
    <t>036</t>
    <phoneticPr fontId="1" type="noConversion"/>
  </si>
  <si>
    <t>人文地理与城乡规划</t>
    <phoneticPr fontId="1" type="noConversion"/>
  </si>
  <si>
    <t>037</t>
    <phoneticPr fontId="1" type="noConversion"/>
  </si>
  <si>
    <t>会展经济与管理</t>
    <phoneticPr fontId="1" type="noConversion"/>
  </si>
  <si>
    <t>038</t>
    <phoneticPr fontId="1" type="noConversion"/>
  </si>
  <si>
    <t>酒店管理</t>
    <phoneticPr fontId="1" type="noConversion"/>
  </si>
  <si>
    <t>039</t>
    <phoneticPr fontId="1" type="noConversion"/>
  </si>
  <si>
    <t>旅游管理</t>
    <phoneticPr fontId="1" type="noConversion"/>
  </si>
  <si>
    <t>040</t>
    <phoneticPr fontId="1" type="noConversion"/>
  </si>
  <si>
    <t>公共事业管理</t>
    <phoneticPr fontId="1" type="noConversion"/>
  </si>
  <si>
    <t>041</t>
    <phoneticPr fontId="1" type="noConversion"/>
  </si>
  <si>
    <t>行政管理</t>
    <phoneticPr fontId="1" type="noConversion"/>
  </si>
  <si>
    <t>042</t>
    <phoneticPr fontId="1" type="noConversion"/>
  </si>
  <si>
    <t>管理科学</t>
    <phoneticPr fontId="1" type="noConversion"/>
  </si>
  <si>
    <t>043</t>
    <phoneticPr fontId="1" type="noConversion"/>
  </si>
  <si>
    <t>经济学</t>
    <phoneticPr fontId="1" type="noConversion"/>
  </si>
  <si>
    <t>044</t>
    <phoneticPr fontId="1" type="noConversion"/>
  </si>
  <si>
    <t>金融学</t>
    <phoneticPr fontId="1" type="noConversion"/>
  </si>
  <si>
    <t>045</t>
    <phoneticPr fontId="1" type="noConversion"/>
  </si>
  <si>
    <t>国际经济与贸易</t>
    <phoneticPr fontId="1" type="noConversion"/>
  </si>
  <si>
    <t>046</t>
    <phoneticPr fontId="1" type="noConversion"/>
  </si>
  <si>
    <t>信息管理与信息系统</t>
    <phoneticPr fontId="1" type="noConversion"/>
  </si>
  <si>
    <t>047</t>
    <phoneticPr fontId="1" type="noConversion"/>
  </si>
  <si>
    <t>人力资源管理</t>
    <phoneticPr fontId="1" type="noConversion"/>
  </si>
  <si>
    <t>048</t>
    <phoneticPr fontId="1" type="noConversion"/>
  </si>
  <si>
    <t>会计学</t>
    <phoneticPr fontId="1" type="noConversion"/>
  </si>
  <si>
    <t>049</t>
    <phoneticPr fontId="1" type="noConversion"/>
  </si>
  <si>
    <t>物流管理</t>
    <phoneticPr fontId="1" type="noConversion"/>
  </si>
  <si>
    <t>050</t>
    <phoneticPr fontId="1" type="noConversion"/>
  </si>
  <si>
    <t>电子商务</t>
    <phoneticPr fontId="1" type="noConversion"/>
  </si>
  <si>
    <t>051</t>
    <phoneticPr fontId="1" type="noConversion"/>
  </si>
  <si>
    <t>财务管理</t>
    <phoneticPr fontId="1" type="noConversion"/>
  </si>
  <si>
    <t>052</t>
    <phoneticPr fontId="1" type="noConversion"/>
  </si>
  <si>
    <t>法学</t>
    <phoneticPr fontId="1" type="noConversion"/>
  </si>
  <si>
    <t>053</t>
    <phoneticPr fontId="1" type="noConversion"/>
  </si>
  <si>
    <t>汉语言</t>
    <phoneticPr fontId="1" type="noConversion"/>
  </si>
  <si>
    <t>编辑出版学</t>
    <phoneticPr fontId="1" type="noConversion"/>
  </si>
  <si>
    <t>057</t>
    <phoneticPr fontId="1" type="noConversion"/>
  </si>
  <si>
    <t>文化产业管理</t>
    <phoneticPr fontId="1" type="noConversion"/>
  </si>
  <si>
    <t>060</t>
    <phoneticPr fontId="1" type="noConversion"/>
  </si>
  <si>
    <t>应用心理学</t>
    <phoneticPr fontId="1" type="noConversion"/>
  </si>
  <si>
    <t>061</t>
    <phoneticPr fontId="1" type="noConversion"/>
  </si>
  <si>
    <t>062</t>
    <phoneticPr fontId="1" type="noConversion"/>
  </si>
  <si>
    <t>064</t>
    <phoneticPr fontId="1" type="noConversion"/>
  </si>
  <si>
    <t>066</t>
    <phoneticPr fontId="1" type="noConversion"/>
  </si>
  <si>
    <t>069</t>
    <phoneticPr fontId="1" type="noConversion"/>
  </si>
  <si>
    <t>071</t>
    <phoneticPr fontId="1" type="noConversion"/>
  </si>
  <si>
    <t>地理信息科学</t>
    <phoneticPr fontId="1" type="noConversion"/>
  </si>
  <si>
    <t>073</t>
    <phoneticPr fontId="1" type="noConversion"/>
  </si>
  <si>
    <t>生物工程</t>
    <phoneticPr fontId="1" type="noConversion"/>
  </si>
  <si>
    <t>076</t>
    <phoneticPr fontId="1" type="noConversion"/>
  </si>
  <si>
    <t>网络工程</t>
    <phoneticPr fontId="1" type="noConversion"/>
  </si>
  <si>
    <t>077</t>
    <phoneticPr fontId="1" type="noConversion"/>
  </si>
  <si>
    <t>079</t>
    <phoneticPr fontId="1" type="noConversion"/>
  </si>
  <si>
    <t>082</t>
    <phoneticPr fontId="1" type="noConversion"/>
  </si>
  <si>
    <t>083</t>
    <phoneticPr fontId="1" type="noConversion"/>
  </si>
  <si>
    <t>084</t>
    <phoneticPr fontId="1" type="noConversion"/>
  </si>
  <si>
    <t>085</t>
    <phoneticPr fontId="1" type="noConversion"/>
  </si>
  <si>
    <t>088</t>
    <phoneticPr fontId="1" type="noConversion"/>
  </si>
  <si>
    <t>090</t>
    <phoneticPr fontId="1" type="noConversion"/>
  </si>
  <si>
    <t>091</t>
    <phoneticPr fontId="1" type="noConversion"/>
  </si>
  <si>
    <t>092</t>
    <phoneticPr fontId="1" type="noConversion"/>
  </si>
  <si>
    <t>093</t>
    <phoneticPr fontId="1" type="noConversion"/>
  </si>
  <si>
    <t>电子信息工程</t>
    <phoneticPr fontId="1" type="noConversion"/>
  </si>
  <si>
    <t>097</t>
    <phoneticPr fontId="1" type="noConversion"/>
  </si>
  <si>
    <t>光电信息科学与工程</t>
    <phoneticPr fontId="1" type="noConversion"/>
  </si>
  <si>
    <t>098</t>
    <phoneticPr fontId="1" type="noConversion"/>
  </si>
  <si>
    <t>099</t>
    <phoneticPr fontId="1" type="noConversion"/>
  </si>
  <si>
    <t>环境科学</t>
    <phoneticPr fontId="1" type="noConversion"/>
  </si>
  <si>
    <t>100</t>
    <phoneticPr fontId="1" type="noConversion"/>
  </si>
  <si>
    <t>环境工程</t>
    <phoneticPr fontId="1" type="noConversion"/>
  </si>
  <si>
    <t>材料化学</t>
    <phoneticPr fontId="1" type="noConversion"/>
  </si>
  <si>
    <t>102</t>
    <phoneticPr fontId="1" type="noConversion"/>
  </si>
  <si>
    <t>新能源材料与器件</t>
    <phoneticPr fontId="1" type="noConversion"/>
  </si>
  <si>
    <t>103</t>
    <phoneticPr fontId="1" type="noConversion"/>
  </si>
  <si>
    <t>104</t>
    <phoneticPr fontId="1" type="noConversion"/>
  </si>
  <si>
    <t>105</t>
    <phoneticPr fontId="1" type="noConversion"/>
  </si>
  <si>
    <t>116</t>
    <phoneticPr fontId="1" type="noConversion"/>
  </si>
  <si>
    <t>117</t>
    <phoneticPr fontId="1" type="noConversion"/>
  </si>
  <si>
    <t>录取人数</t>
    <phoneticPr fontId="1" type="noConversion"/>
  </si>
  <si>
    <t>录取分数与排位</t>
    <phoneticPr fontId="1" type="noConversion"/>
  </si>
  <si>
    <t>录取总数</t>
    <phoneticPr fontId="1" type="noConversion"/>
  </si>
  <si>
    <t>第一志愿</t>
    <phoneticPr fontId="1" type="noConversion"/>
  </si>
  <si>
    <t>第2-6志愿</t>
    <phoneticPr fontId="1" type="noConversion"/>
  </si>
  <si>
    <t>调剂</t>
    <phoneticPr fontId="1" type="noConversion"/>
  </si>
  <si>
    <t>第一志愿</t>
    <phoneticPr fontId="1" type="noConversion"/>
  </si>
  <si>
    <t>第2-6志愿</t>
    <phoneticPr fontId="1" type="noConversion"/>
  </si>
  <si>
    <t>调剂</t>
    <phoneticPr fontId="1" type="noConversion"/>
  </si>
  <si>
    <t>分数</t>
    <phoneticPr fontId="1" type="noConversion"/>
  </si>
  <si>
    <t>最低排位</t>
    <phoneticPr fontId="1" type="noConversion"/>
  </si>
  <si>
    <t>022</t>
    <phoneticPr fontId="1" type="noConversion"/>
  </si>
  <si>
    <t>教育学（职业教育师范）</t>
    <phoneticPr fontId="1" type="noConversion"/>
  </si>
  <si>
    <t>107</t>
    <phoneticPr fontId="1" type="noConversion"/>
  </si>
  <si>
    <t>汉语言文学（师范）</t>
    <phoneticPr fontId="1" type="noConversion"/>
  </si>
  <si>
    <t>108</t>
    <phoneticPr fontId="1" type="noConversion"/>
  </si>
  <si>
    <t>英语（师范）</t>
    <phoneticPr fontId="1" type="noConversion"/>
  </si>
  <si>
    <t>023</t>
    <phoneticPr fontId="1" type="noConversion"/>
  </si>
  <si>
    <t>024</t>
    <phoneticPr fontId="1" type="noConversion"/>
  </si>
  <si>
    <t>数学与应用数学（师范）</t>
    <phoneticPr fontId="1" type="noConversion"/>
  </si>
  <si>
    <t>025</t>
    <phoneticPr fontId="1" type="noConversion"/>
  </si>
  <si>
    <t>026</t>
    <phoneticPr fontId="1" type="noConversion"/>
  </si>
  <si>
    <t>特殊教育（师范）</t>
    <phoneticPr fontId="1" type="noConversion"/>
  </si>
  <si>
    <t>106</t>
    <phoneticPr fontId="1" type="noConversion"/>
  </si>
  <si>
    <t>2018年华南师范大学提前批录取统计表</t>
    <phoneticPr fontId="1" type="noConversion"/>
  </si>
  <si>
    <t>数学科学学院</t>
    <phoneticPr fontId="10" type="noConversion"/>
  </si>
  <si>
    <t>软件学院</t>
    <phoneticPr fontId="10" type="noConversion"/>
  </si>
  <si>
    <t>物理与电信工程学院</t>
    <phoneticPr fontId="10" type="noConversion"/>
  </si>
  <si>
    <t>学院</t>
    <phoneticPr fontId="1" type="noConversion"/>
  </si>
  <si>
    <t>经济与管理学院</t>
    <phoneticPr fontId="10" type="noConversion"/>
  </si>
  <si>
    <t>054</t>
    <phoneticPr fontId="1" type="noConversion"/>
  </si>
  <si>
    <t>055</t>
    <phoneticPr fontId="1" type="noConversion"/>
  </si>
  <si>
    <t>056</t>
    <phoneticPr fontId="1" type="noConversion"/>
  </si>
  <si>
    <t>法语</t>
    <phoneticPr fontId="1" type="noConversion"/>
  </si>
  <si>
    <t>058</t>
    <phoneticPr fontId="1" type="noConversion"/>
  </si>
  <si>
    <t>063</t>
    <phoneticPr fontId="1" type="noConversion"/>
  </si>
  <si>
    <t>065</t>
    <phoneticPr fontId="1" type="noConversion"/>
  </si>
  <si>
    <t>067</t>
    <phoneticPr fontId="1" type="noConversion"/>
  </si>
  <si>
    <t>金融数学</t>
    <phoneticPr fontId="1" type="noConversion"/>
  </si>
  <si>
    <t>068</t>
    <phoneticPr fontId="1" type="noConversion"/>
  </si>
  <si>
    <t>信息与计算科学</t>
    <phoneticPr fontId="1" type="noConversion"/>
  </si>
  <si>
    <t>应用统计学</t>
    <phoneticPr fontId="1" type="noConversion"/>
  </si>
  <si>
    <t>070</t>
    <phoneticPr fontId="1" type="noConversion"/>
  </si>
  <si>
    <t>072</t>
    <phoneticPr fontId="1" type="noConversion"/>
  </si>
  <si>
    <t>生物技术</t>
    <phoneticPr fontId="1" type="noConversion"/>
  </si>
  <si>
    <t>074</t>
    <phoneticPr fontId="1" type="noConversion"/>
  </si>
  <si>
    <t>075</t>
    <phoneticPr fontId="1" type="noConversion"/>
  </si>
  <si>
    <t>078</t>
    <phoneticPr fontId="1" type="noConversion"/>
  </si>
  <si>
    <t>080</t>
    <phoneticPr fontId="1" type="noConversion"/>
  </si>
  <si>
    <t>081</t>
    <phoneticPr fontId="1" type="noConversion"/>
  </si>
  <si>
    <t>086</t>
    <phoneticPr fontId="1" type="noConversion"/>
  </si>
  <si>
    <t>087</t>
    <phoneticPr fontId="1" type="noConversion"/>
  </si>
  <si>
    <t>089</t>
    <phoneticPr fontId="1" type="noConversion"/>
  </si>
  <si>
    <t>材料物理</t>
    <phoneticPr fontId="1" type="noConversion"/>
  </si>
  <si>
    <t>094</t>
    <phoneticPr fontId="1" type="noConversion"/>
  </si>
  <si>
    <t>095</t>
    <phoneticPr fontId="1" type="noConversion"/>
  </si>
  <si>
    <t>电子信息科学与技术</t>
    <phoneticPr fontId="1" type="noConversion"/>
  </si>
  <si>
    <t>096</t>
    <phoneticPr fontId="1" type="noConversion"/>
  </si>
  <si>
    <t>通信工程</t>
    <phoneticPr fontId="1" type="noConversion"/>
  </si>
  <si>
    <t>信息工程</t>
    <phoneticPr fontId="1" type="noConversion"/>
  </si>
  <si>
    <t>101</t>
    <phoneticPr fontId="1" type="noConversion"/>
  </si>
  <si>
    <t>软件工程</t>
    <phoneticPr fontId="1" type="noConversion"/>
  </si>
  <si>
    <t>金融学（中外合作）</t>
    <phoneticPr fontId="1" type="noConversion"/>
  </si>
</sst>
</file>

<file path=xl/styles.xml><?xml version="1.0" encoding="utf-8"?>
<styleSheet xmlns="http://schemas.openxmlformats.org/spreadsheetml/2006/main">
  <fonts count="17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24"/>
      <color rgb="FF000000"/>
      <name val="等线"/>
      <family val="3"/>
      <charset val="134"/>
    </font>
    <font>
      <sz val="11"/>
      <color rgb="FF000000"/>
      <name val="等线"/>
      <family val="3"/>
      <charset val="134"/>
    </font>
    <font>
      <sz val="10"/>
      <color rgb="FF000000"/>
      <name val="微软雅黑"/>
      <family val="2"/>
      <charset val="134"/>
    </font>
    <font>
      <b/>
      <sz val="11"/>
      <color rgb="FF000000"/>
      <name val="宋体"/>
      <family val="3"/>
      <charset val="134"/>
    </font>
    <font>
      <b/>
      <sz val="13"/>
      <color rgb="FF000000"/>
      <name val="宋体"/>
      <family val="3"/>
      <charset val="134"/>
    </font>
    <font>
      <b/>
      <sz val="13"/>
      <color rgb="FF000000"/>
      <name val="Arial"/>
      <family val="2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3"/>
      <color theme="1"/>
      <name val="宋体"/>
      <family val="3"/>
      <charset val="134"/>
    </font>
    <font>
      <b/>
      <sz val="13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</xdr:colOff>
      <xdr:row>3</xdr:row>
      <xdr:rowOff>133350</xdr:rowOff>
    </xdr:from>
    <xdr:to>
      <xdr:col>15</xdr:col>
      <xdr:colOff>390525</xdr:colOff>
      <xdr:row>3</xdr:row>
      <xdr:rowOff>390525</xdr:rowOff>
    </xdr:to>
    <xdr:pic>
      <xdr:nvPicPr>
        <xdr:cNvPr id="4607" name="attachment-2" descr="attachment-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1450" y="1390650"/>
          <a:ext cx="323850" cy="257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0"/>
  <sheetViews>
    <sheetView workbookViewId="0">
      <selection activeCell="F8" sqref="F8"/>
    </sheetView>
  </sheetViews>
  <sheetFormatPr defaultColWidth="8.75" defaultRowHeight="14.25"/>
  <cols>
    <col min="1" max="1" width="6" customWidth="1"/>
    <col min="2" max="2" width="19.125" customWidth="1"/>
    <col min="3" max="3" width="9.25" bestFit="1" customWidth="1"/>
    <col min="4" max="4" width="9" bestFit="1" customWidth="1"/>
    <col min="5" max="5" width="10.25" bestFit="1" customWidth="1"/>
    <col min="6" max="6" width="11.25" bestFit="1" customWidth="1"/>
    <col min="7" max="7" width="6" bestFit="1" customWidth="1"/>
    <col min="8" max="8" width="6.25" bestFit="1" customWidth="1"/>
    <col min="9" max="12" width="12.625" customWidth="1"/>
    <col min="13" max="13" width="10.75" bestFit="1" customWidth="1"/>
    <col min="14" max="25" width="9.75" customWidth="1"/>
  </cols>
  <sheetData>
    <row r="1" spans="1:25" ht="33" customHeight="1">
      <c r="A1" s="26" t="s">
        <v>176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3" customHeight="1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3" customHeight="1">
      <c r="A3" s="27" t="s">
        <v>0</v>
      </c>
      <c r="B3" s="30" t="s">
        <v>1</v>
      </c>
      <c r="C3" s="30" t="s">
        <v>2</v>
      </c>
      <c r="D3" s="21" t="s">
        <v>3</v>
      </c>
      <c r="E3" s="21"/>
      <c r="F3" s="21"/>
      <c r="G3" s="21"/>
      <c r="H3" s="31" t="s">
        <v>4</v>
      </c>
      <c r="I3" s="31"/>
      <c r="J3" s="31"/>
      <c r="K3" s="31"/>
      <c r="L3" s="31"/>
      <c r="M3" s="3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3" customHeight="1">
      <c r="A4" s="28"/>
      <c r="B4" s="22"/>
      <c r="C4" s="22"/>
      <c r="D4" s="22" t="s">
        <v>5</v>
      </c>
      <c r="E4" s="32" t="s">
        <v>6</v>
      </c>
      <c r="F4" s="32" t="s">
        <v>7</v>
      </c>
      <c r="G4" s="32" t="s">
        <v>8</v>
      </c>
      <c r="H4" s="31" t="s">
        <v>9</v>
      </c>
      <c r="I4" s="31"/>
      <c r="J4" s="31" t="s">
        <v>10</v>
      </c>
      <c r="K4" s="31"/>
      <c r="L4" s="31" t="s">
        <v>11</v>
      </c>
      <c r="M4" s="3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3" customHeight="1">
      <c r="A5" s="29"/>
      <c r="B5" s="23"/>
      <c r="C5" s="23"/>
      <c r="D5" s="23"/>
      <c r="E5" s="33"/>
      <c r="F5" s="33"/>
      <c r="G5" s="33"/>
      <c r="H5" s="6" t="s">
        <v>12</v>
      </c>
      <c r="I5" s="6" t="s">
        <v>13</v>
      </c>
      <c r="J5" s="6" t="s">
        <v>12</v>
      </c>
      <c r="K5" s="6" t="s">
        <v>13</v>
      </c>
      <c r="L5" s="6" t="s">
        <v>12</v>
      </c>
      <c r="M5" s="6" t="s">
        <v>13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9.6" customHeight="1">
      <c r="A6" s="7" t="s">
        <v>14</v>
      </c>
      <c r="B6" s="8" t="s">
        <v>15</v>
      </c>
      <c r="C6" s="8" t="s">
        <v>16</v>
      </c>
      <c r="D6" s="9">
        <v>56</v>
      </c>
      <c r="E6" s="10">
        <v>20</v>
      </c>
      <c r="F6" s="10">
        <v>31</v>
      </c>
      <c r="G6" s="10">
        <v>5</v>
      </c>
      <c r="H6" s="10">
        <v>584</v>
      </c>
      <c r="I6" s="10">
        <v>5559</v>
      </c>
      <c r="J6" s="10">
        <v>584</v>
      </c>
      <c r="K6" s="10">
        <v>5544</v>
      </c>
      <c r="L6" s="10">
        <v>584</v>
      </c>
      <c r="M6" s="10">
        <v>5557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.6" customHeight="1">
      <c r="A7" s="7" t="s">
        <v>17</v>
      </c>
      <c r="B7" s="8" t="s">
        <v>18</v>
      </c>
      <c r="C7" s="8" t="s">
        <v>16</v>
      </c>
      <c r="D7" s="9">
        <v>125</v>
      </c>
      <c r="E7" s="10">
        <v>125</v>
      </c>
      <c r="F7" s="10"/>
      <c r="G7" s="10"/>
      <c r="H7" s="10">
        <v>593</v>
      </c>
      <c r="I7" s="10">
        <v>3823</v>
      </c>
      <c r="J7" s="10"/>
      <c r="K7" s="10"/>
      <c r="L7" s="10"/>
      <c r="M7" s="1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9.6" customHeight="1">
      <c r="A8" s="7" t="s">
        <v>19</v>
      </c>
      <c r="B8" s="8" t="s">
        <v>20</v>
      </c>
      <c r="C8" s="8" t="s">
        <v>16</v>
      </c>
      <c r="D8" s="9">
        <v>96</v>
      </c>
      <c r="E8" s="10">
        <v>40</v>
      </c>
      <c r="F8" s="10">
        <v>46</v>
      </c>
      <c r="G8" s="10">
        <v>10</v>
      </c>
      <c r="H8" s="10">
        <v>584</v>
      </c>
      <c r="I8" s="10">
        <v>5556</v>
      </c>
      <c r="J8" s="10">
        <v>584</v>
      </c>
      <c r="K8" s="10">
        <v>5568</v>
      </c>
      <c r="L8" s="10">
        <v>584</v>
      </c>
      <c r="M8" s="10">
        <v>5564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39.6" customHeight="1">
      <c r="A9" s="7" t="s">
        <v>21</v>
      </c>
      <c r="B9" s="8" t="s">
        <v>22</v>
      </c>
      <c r="C9" s="8" t="s">
        <v>16</v>
      </c>
      <c r="D9" s="9">
        <v>1</v>
      </c>
      <c r="E9" s="10"/>
      <c r="F9" s="10"/>
      <c r="G9" s="10">
        <v>1</v>
      </c>
      <c r="H9" s="10"/>
      <c r="I9" s="10"/>
      <c r="J9" s="10"/>
      <c r="K9" s="10"/>
      <c r="L9" s="10">
        <v>588</v>
      </c>
      <c r="M9" s="10">
        <v>4743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39.6" customHeight="1">
      <c r="A10" s="7" t="s">
        <v>23</v>
      </c>
      <c r="B10" s="8" t="s">
        <v>24</v>
      </c>
      <c r="C10" s="8" t="s">
        <v>16</v>
      </c>
      <c r="D10" s="9">
        <v>6</v>
      </c>
      <c r="E10" s="10">
        <v>2</v>
      </c>
      <c r="F10" s="10">
        <v>3</v>
      </c>
      <c r="G10" s="10">
        <v>1</v>
      </c>
      <c r="H10" s="10">
        <v>587</v>
      </c>
      <c r="I10" s="10">
        <v>5006</v>
      </c>
      <c r="J10" s="10">
        <v>598</v>
      </c>
      <c r="K10" s="10">
        <v>4555</v>
      </c>
      <c r="L10" s="10">
        <v>590</v>
      </c>
      <c r="M10" s="10">
        <v>4393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39.6" customHeight="1">
      <c r="A11" s="7" t="s">
        <v>25</v>
      </c>
      <c r="B11" s="8" t="s">
        <v>26</v>
      </c>
      <c r="C11" s="8" t="s">
        <v>16</v>
      </c>
      <c r="D11" s="9">
        <v>20</v>
      </c>
      <c r="E11" s="10">
        <v>20</v>
      </c>
      <c r="F11" s="10"/>
      <c r="G11" s="10"/>
      <c r="H11" s="10">
        <v>593</v>
      </c>
      <c r="I11" s="10">
        <v>3975</v>
      </c>
      <c r="J11" s="10"/>
      <c r="K11" s="10"/>
      <c r="L11" s="10"/>
      <c r="M11" s="10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39.6" customHeight="1">
      <c r="A12" s="7" t="s">
        <v>27</v>
      </c>
      <c r="B12" s="8" t="s">
        <v>28</v>
      </c>
      <c r="C12" s="8" t="s">
        <v>16</v>
      </c>
      <c r="D12" s="9">
        <v>324</v>
      </c>
      <c r="E12" s="10">
        <v>324</v>
      </c>
      <c r="F12" s="10"/>
      <c r="G12" s="10"/>
      <c r="H12" s="10">
        <v>585</v>
      </c>
      <c r="I12" s="10">
        <v>5492</v>
      </c>
      <c r="J12" s="10"/>
      <c r="K12" s="10"/>
      <c r="L12" s="10"/>
      <c r="M12" s="1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39.6" customHeight="1">
      <c r="A13" s="7" t="s">
        <v>29</v>
      </c>
      <c r="B13" s="8" t="s">
        <v>30</v>
      </c>
      <c r="C13" s="8" t="s">
        <v>16</v>
      </c>
      <c r="D13" s="9">
        <v>7</v>
      </c>
      <c r="E13" s="10">
        <v>1</v>
      </c>
      <c r="F13" s="10">
        <v>3</v>
      </c>
      <c r="G13" s="10">
        <v>3</v>
      </c>
      <c r="H13" s="10">
        <v>593</v>
      </c>
      <c r="I13" s="10">
        <v>3897</v>
      </c>
      <c r="J13" s="10">
        <v>588</v>
      </c>
      <c r="K13" s="10">
        <v>4855</v>
      </c>
      <c r="L13" s="10">
        <v>589</v>
      </c>
      <c r="M13" s="10">
        <v>4594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9.6" customHeight="1">
      <c r="A14" s="7" t="s">
        <v>31</v>
      </c>
      <c r="B14" s="11" t="s">
        <v>32</v>
      </c>
      <c r="C14" s="11" t="s">
        <v>16</v>
      </c>
      <c r="D14" s="10">
        <v>14</v>
      </c>
      <c r="E14" s="10">
        <v>1</v>
      </c>
      <c r="F14" s="10">
        <v>7</v>
      </c>
      <c r="G14" s="10">
        <v>6</v>
      </c>
      <c r="H14" s="10">
        <v>596</v>
      </c>
      <c r="I14" s="10">
        <v>3367</v>
      </c>
      <c r="J14" s="10">
        <v>584</v>
      </c>
      <c r="K14" s="10">
        <v>5552</v>
      </c>
      <c r="L14" s="10">
        <v>585</v>
      </c>
      <c r="M14" s="10">
        <v>5370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9.6" customHeight="1">
      <c r="A15" s="24" t="s">
        <v>33</v>
      </c>
      <c r="B15" s="24"/>
      <c r="C15" s="11" t="s">
        <v>16</v>
      </c>
      <c r="D15" s="10">
        <v>649</v>
      </c>
      <c r="E15" s="10"/>
      <c r="F15" s="10"/>
      <c r="G15" s="10"/>
      <c r="H15" s="10"/>
      <c r="I15" s="10"/>
      <c r="J15" s="10"/>
      <c r="K15" s="10"/>
      <c r="L15" s="10"/>
      <c r="M15" s="10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9.6" customHeight="1">
      <c r="A16" s="7" t="s">
        <v>34</v>
      </c>
      <c r="B16" s="8" t="s">
        <v>35</v>
      </c>
      <c r="C16" s="8" t="s">
        <v>36</v>
      </c>
      <c r="D16" s="9">
        <v>33</v>
      </c>
      <c r="E16" s="10">
        <v>33</v>
      </c>
      <c r="F16" s="10"/>
      <c r="G16" s="10"/>
      <c r="H16" s="10">
        <v>576</v>
      </c>
      <c r="I16" s="10">
        <v>17017</v>
      </c>
      <c r="J16" s="10"/>
      <c r="K16" s="10"/>
      <c r="L16" s="10"/>
      <c r="M16" s="1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39.6" customHeight="1">
      <c r="A17" s="7" t="s">
        <v>37</v>
      </c>
      <c r="B17" s="8" t="s">
        <v>38</v>
      </c>
      <c r="C17" s="8" t="s">
        <v>36</v>
      </c>
      <c r="D17" s="9">
        <v>146</v>
      </c>
      <c r="E17" s="10">
        <v>146</v>
      </c>
      <c r="F17" s="10"/>
      <c r="G17" s="10"/>
      <c r="H17" s="10">
        <v>578</v>
      </c>
      <c r="I17" s="10">
        <v>16306</v>
      </c>
      <c r="J17" s="10"/>
      <c r="K17" s="10"/>
      <c r="L17" s="10"/>
      <c r="M17" s="10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39.6" customHeight="1">
      <c r="A18" s="7" t="s">
        <v>39</v>
      </c>
      <c r="B18" s="8" t="s">
        <v>40</v>
      </c>
      <c r="C18" s="8" t="s">
        <v>36</v>
      </c>
      <c r="D18" s="9">
        <v>78</v>
      </c>
      <c r="E18" s="10">
        <v>39</v>
      </c>
      <c r="F18" s="10">
        <v>35</v>
      </c>
      <c r="G18" s="10">
        <v>4</v>
      </c>
      <c r="H18" s="10">
        <v>572</v>
      </c>
      <c r="I18" s="10">
        <v>19062</v>
      </c>
      <c r="J18" s="10">
        <v>572</v>
      </c>
      <c r="K18" s="10">
        <v>19158</v>
      </c>
      <c r="L18" s="10">
        <v>574</v>
      </c>
      <c r="M18" s="10">
        <v>17948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39.6" customHeight="1">
      <c r="A19" s="7" t="s">
        <v>41</v>
      </c>
      <c r="B19" s="8" t="s">
        <v>30</v>
      </c>
      <c r="C19" s="8" t="s">
        <v>36</v>
      </c>
      <c r="D19" s="9">
        <v>8</v>
      </c>
      <c r="E19" s="10">
        <v>4</v>
      </c>
      <c r="F19" s="10">
        <v>1</v>
      </c>
      <c r="G19" s="10">
        <v>3</v>
      </c>
      <c r="H19" s="10">
        <v>572</v>
      </c>
      <c r="I19" s="10">
        <v>19110</v>
      </c>
      <c r="J19" s="10">
        <v>572</v>
      </c>
      <c r="K19" s="10">
        <v>19157</v>
      </c>
      <c r="L19" s="10">
        <v>572</v>
      </c>
      <c r="M19" s="10">
        <v>19109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39.6" customHeight="1">
      <c r="A20" s="7" t="s">
        <v>42</v>
      </c>
      <c r="B20" s="8" t="s">
        <v>43</v>
      </c>
      <c r="C20" s="8" t="s">
        <v>36</v>
      </c>
      <c r="D20" s="9">
        <v>12</v>
      </c>
      <c r="E20" s="10">
        <v>7</v>
      </c>
      <c r="F20" s="10">
        <v>3</v>
      </c>
      <c r="G20" s="10">
        <v>2</v>
      </c>
      <c r="H20" s="10">
        <v>572</v>
      </c>
      <c r="I20" s="10">
        <v>19112</v>
      </c>
      <c r="J20" s="10">
        <v>572</v>
      </c>
      <c r="K20" s="10">
        <v>18992</v>
      </c>
      <c r="L20" s="10">
        <v>572</v>
      </c>
      <c r="M20" s="10">
        <v>18903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39.6" customHeight="1">
      <c r="A21" s="7" t="s">
        <v>44</v>
      </c>
      <c r="B21" s="8" t="s">
        <v>26</v>
      </c>
      <c r="C21" s="8" t="s">
        <v>36</v>
      </c>
      <c r="D21" s="9">
        <v>16</v>
      </c>
      <c r="E21" s="10">
        <v>6</v>
      </c>
      <c r="F21" s="10">
        <v>6</v>
      </c>
      <c r="G21" s="10">
        <v>4</v>
      </c>
      <c r="H21" s="10">
        <v>572</v>
      </c>
      <c r="I21" s="10">
        <v>19002</v>
      </c>
      <c r="J21" s="10">
        <v>572</v>
      </c>
      <c r="K21" s="10">
        <v>19050</v>
      </c>
      <c r="L21" s="10">
        <v>573</v>
      </c>
      <c r="M21" s="10">
        <v>18559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39.6" customHeight="1">
      <c r="A22" s="7" t="s">
        <v>45</v>
      </c>
      <c r="B22" s="8" t="s">
        <v>46</v>
      </c>
      <c r="C22" s="8" t="s">
        <v>36</v>
      </c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39.6" customHeight="1">
      <c r="A23" s="7" t="s">
        <v>47</v>
      </c>
      <c r="B23" s="8" t="s">
        <v>48</v>
      </c>
      <c r="C23" s="8" t="s">
        <v>36</v>
      </c>
      <c r="D23" s="9">
        <v>132</v>
      </c>
      <c r="E23" s="10">
        <v>103</v>
      </c>
      <c r="F23" s="10">
        <v>29</v>
      </c>
      <c r="G23" s="10"/>
      <c r="H23" s="10">
        <v>571</v>
      </c>
      <c r="I23" s="10">
        <v>19258</v>
      </c>
      <c r="J23" s="10">
        <v>573</v>
      </c>
      <c r="K23" s="10">
        <v>18562</v>
      </c>
      <c r="L23" s="10"/>
      <c r="M23" s="10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39.6" customHeight="1">
      <c r="A24" s="7" t="s">
        <v>49</v>
      </c>
      <c r="B24" s="8" t="s">
        <v>50</v>
      </c>
      <c r="C24" s="8" t="s">
        <v>36</v>
      </c>
      <c r="D24" s="9">
        <v>168</v>
      </c>
      <c r="E24" s="10">
        <v>127</v>
      </c>
      <c r="F24" s="10">
        <v>41</v>
      </c>
      <c r="G24" s="10"/>
      <c r="H24" s="10">
        <v>571</v>
      </c>
      <c r="I24" s="10">
        <v>19262</v>
      </c>
      <c r="J24" s="10">
        <v>572</v>
      </c>
      <c r="K24" s="10">
        <v>18815</v>
      </c>
      <c r="L24" s="10"/>
      <c r="M24" s="1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39.6" customHeight="1">
      <c r="A25" s="7" t="s">
        <v>51</v>
      </c>
      <c r="B25" s="8" t="s">
        <v>22</v>
      </c>
      <c r="C25" s="8" t="s">
        <v>36</v>
      </c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39.6" customHeight="1">
      <c r="A26" s="7" t="s">
        <v>52</v>
      </c>
      <c r="B26" s="8" t="s">
        <v>32</v>
      </c>
      <c r="C26" s="8" t="s">
        <v>36</v>
      </c>
      <c r="D26" s="9">
        <v>10</v>
      </c>
      <c r="E26" s="10">
        <v>2</v>
      </c>
      <c r="F26" s="10">
        <v>5</v>
      </c>
      <c r="G26" s="10">
        <v>3</v>
      </c>
      <c r="H26" s="10">
        <v>575</v>
      </c>
      <c r="I26" s="10">
        <v>17751</v>
      </c>
      <c r="J26" s="10">
        <v>572</v>
      </c>
      <c r="K26" s="10">
        <v>19140</v>
      </c>
      <c r="L26" s="10">
        <v>573</v>
      </c>
      <c r="M26" s="10">
        <v>18584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39.6" customHeight="1">
      <c r="A27" s="7" t="s">
        <v>53</v>
      </c>
      <c r="B27" s="8" t="s">
        <v>18</v>
      </c>
      <c r="C27" s="8" t="s">
        <v>36</v>
      </c>
      <c r="D27" s="9">
        <v>36</v>
      </c>
      <c r="E27" s="10">
        <v>36</v>
      </c>
      <c r="F27" s="10"/>
      <c r="G27" s="10"/>
      <c r="H27" s="10">
        <v>589</v>
      </c>
      <c r="I27" s="10">
        <v>12078</v>
      </c>
      <c r="J27" s="10"/>
      <c r="K27" s="10"/>
      <c r="L27" s="10"/>
      <c r="M27" s="1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39.6" customHeight="1">
      <c r="A28" s="25" t="s">
        <v>54</v>
      </c>
      <c r="B28" s="25"/>
      <c r="C28" s="13" t="s">
        <v>36</v>
      </c>
      <c r="D28" s="14">
        <v>639</v>
      </c>
      <c r="E28" s="12"/>
      <c r="F28" s="12"/>
      <c r="G28" s="12"/>
      <c r="H28" s="12"/>
      <c r="I28" s="12"/>
      <c r="J28" s="12"/>
      <c r="K28" s="12"/>
      <c r="L28" s="12"/>
      <c r="M28" s="1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33" customHeight="1">
      <c r="A29" s="5"/>
      <c r="B29" s="5"/>
      <c r="C29" s="5"/>
      <c r="D29" s="5"/>
      <c r="E29" s="1"/>
      <c r="F29" s="1"/>
      <c r="G29" s="1"/>
      <c r="H29" s="1"/>
      <c r="I29" s="1"/>
      <c r="J29" s="1"/>
      <c r="K29" s="1"/>
      <c r="L29" s="1"/>
      <c r="M29" s="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33" customHeight="1">
      <c r="A30" s="5"/>
      <c r="B30" s="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33" customHeight="1">
      <c r="A31" s="5"/>
      <c r="B31" s="5"/>
      <c r="C31" s="5"/>
      <c r="D31" s="5"/>
      <c r="E31" s="1"/>
      <c r="F31" s="1"/>
      <c r="G31" s="1"/>
      <c r="H31" s="1"/>
      <c r="I31" s="1"/>
      <c r="J31" s="1"/>
      <c r="K31" s="1"/>
      <c r="L31" s="1"/>
      <c r="M31" s="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33" customHeight="1">
      <c r="A32" s="5"/>
      <c r="B32" s="5"/>
      <c r="C32" s="5"/>
      <c r="D32" s="5"/>
      <c r="E32" s="1"/>
      <c r="F32" s="1"/>
      <c r="G32" s="1"/>
      <c r="H32" s="1"/>
      <c r="I32" s="1"/>
      <c r="J32" s="1"/>
      <c r="K32" s="1"/>
      <c r="L32" s="1"/>
      <c r="M32" s="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33" customHeight="1">
      <c r="A33" s="5"/>
      <c r="B33" s="5"/>
      <c r="C33" s="5"/>
      <c r="D33" s="5"/>
      <c r="E33" s="1"/>
      <c r="F33" s="1"/>
      <c r="G33" s="1"/>
      <c r="H33" s="1"/>
      <c r="I33" s="1"/>
      <c r="J33" s="1"/>
      <c r="K33" s="1"/>
      <c r="L33" s="1"/>
      <c r="M33" s="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33" customHeight="1">
      <c r="A34" s="5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33" customHeight="1">
      <c r="A35" s="5"/>
      <c r="B35" s="5"/>
      <c r="C35" s="5"/>
      <c r="D35" s="5"/>
      <c r="E35" s="1"/>
      <c r="F35" s="1"/>
      <c r="G35" s="1"/>
      <c r="H35" s="1"/>
      <c r="I35" s="1"/>
      <c r="J35" s="1"/>
      <c r="K35" s="1"/>
      <c r="L35" s="1"/>
      <c r="M35" s="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33" customHeight="1">
      <c r="A36" s="5"/>
      <c r="B36" s="5"/>
      <c r="C36" s="5"/>
      <c r="D36" s="5"/>
      <c r="E36" s="1"/>
      <c r="F36" s="1"/>
      <c r="G36" s="1"/>
      <c r="H36" s="1"/>
      <c r="I36" s="1"/>
      <c r="J36" s="1"/>
      <c r="K36" s="1"/>
      <c r="L36" s="1"/>
      <c r="M36" s="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33" customHeight="1">
      <c r="A37" s="5"/>
      <c r="B37" s="5"/>
      <c r="C37" s="5"/>
      <c r="D37" s="5"/>
      <c r="E37" s="1"/>
      <c r="F37" s="1"/>
      <c r="G37" s="1"/>
      <c r="H37" s="1"/>
      <c r="I37" s="1"/>
      <c r="J37" s="1"/>
      <c r="K37" s="1"/>
      <c r="L37" s="1"/>
      <c r="M37" s="1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33" customHeight="1">
      <c r="A38" s="5"/>
      <c r="B38" s="5"/>
      <c r="C38" s="5"/>
      <c r="D38" s="5"/>
      <c r="E38" s="1"/>
      <c r="F38" s="1"/>
      <c r="G38" s="1"/>
      <c r="H38" s="1"/>
      <c r="I38" s="1"/>
      <c r="J38" s="1"/>
      <c r="K38" s="1"/>
      <c r="L38" s="1"/>
      <c r="M38" s="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33" customHeight="1">
      <c r="A39" s="5"/>
      <c r="B39" s="5"/>
      <c r="C39" s="5"/>
      <c r="D39" s="5"/>
      <c r="E39" s="1"/>
      <c r="F39" s="1"/>
      <c r="G39" s="1"/>
      <c r="H39" s="1"/>
      <c r="I39" s="1"/>
      <c r="J39" s="1"/>
      <c r="K39" s="1"/>
      <c r="L39" s="1"/>
      <c r="M39" s="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33" customHeight="1">
      <c r="A40" s="5"/>
      <c r="B40" s="5"/>
      <c r="C40" s="5"/>
      <c r="D40" s="5"/>
      <c r="E40" s="1"/>
      <c r="F40" s="1"/>
      <c r="G40" s="1"/>
      <c r="H40" s="1"/>
      <c r="I40" s="1"/>
      <c r="J40" s="1"/>
      <c r="K40" s="1"/>
      <c r="L40" s="1"/>
      <c r="M40" s="1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33" customHeight="1">
      <c r="A41" s="5"/>
      <c r="B41" s="5"/>
      <c r="C41" s="5"/>
      <c r="D41" s="5"/>
      <c r="E41" s="1"/>
      <c r="F41" s="1"/>
      <c r="G41" s="1"/>
      <c r="H41" s="1"/>
      <c r="I41" s="1"/>
      <c r="J41" s="1"/>
      <c r="K41" s="1"/>
      <c r="L41" s="1"/>
      <c r="M41" s="1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33" customHeight="1">
      <c r="A42" s="5"/>
      <c r="B42" s="5"/>
      <c r="C42" s="5"/>
      <c r="D42" s="5"/>
      <c r="E42" s="1"/>
      <c r="F42" s="1"/>
      <c r="G42" s="1"/>
      <c r="H42" s="1"/>
      <c r="I42" s="1"/>
      <c r="J42" s="1"/>
      <c r="K42" s="1"/>
      <c r="L42" s="1"/>
      <c r="M42" s="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33" customHeight="1">
      <c r="A43" s="5"/>
      <c r="B43" s="5"/>
      <c r="C43" s="5"/>
      <c r="D43" s="5"/>
      <c r="E43" s="1"/>
      <c r="F43" s="1"/>
      <c r="G43" s="1"/>
      <c r="H43" s="1"/>
      <c r="I43" s="1"/>
      <c r="J43" s="1"/>
      <c r="K43" s="1"/>
      <c r="L43" s="1"/>
      <c r="M43" s="1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33" customHeight="1">
      <c r="A44" s="5"/>
      <c r="B44" s="5"/>
      <c r="C44" s="5"/>
      <c r="D44" s="5"/>
      <c r="E44" s="1"/>
      <c r="F44" s="1"/>
      <c r="G44" s="1"/>
      <c r="H44" s="1"/>
      <c r="I44" s="1"/>
      <c r="J44" s="1"/>
      <c r="K44" s="1"/>
      <c r="L44" s="1"/>
      <c r="M44" s="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33" customHeight="1">
      <c r="A45" s="5"/>
      <c r="B45" s="5"/>
      <c r="C45" s="5"/>
      <c r="D45" s="5"/>
      <c r="E45" s="1"/>
      <c r="F45" s="1"/>
      <c r="G45" s="1"/>
      <c r="H45" s="1"/>
      <c r="I45" s="1"/>
      <c r="J45" s="1"/>
      <c r="K45" s="1"/>
      <c r="L45" s="1"/>
      <c r="M45" s="1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33" customHeight="1">
      <c r="A46" s="5"/>
      <c r="B46" s="5"/>
      <c r="C46" s="5"/>
      <c r="D46" s="5"/>
      <c r="E46" s="1"/>
      <c r="F46" s="1"/>
      <c r="G46" s="1"/>
      <c r="H46" s="1"/>
      <c r="I46" s="1"/>
      <c r="J46" s="1"/>
      <c r="K46" s="1"/>
      <c r="L46" s="1"/>
      <c r="M46" s="1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33" customHeight="1">
      <c r="A47" s="5"/>
      <c r="B47" s="5"/>
      <c r="C47" s="5"/>
      <c r="D47" s="5"/>
      <c r="E47" s="1"/>
      <c r="F47" s="1"/>
      <c r="G47" s="1"/>
      <c r="H47" s="1"/>
      <c r="I47" s="1"/>
      <c r="J47" s="1"/>
      <c r="K47" s="1"/>
      <c r="L47" s="1"/>
      <c r="M47" s="1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33" customHeight="1">
      <c r="A48" s="5"/>
      <c r="B48" s="5"/>
      <c r="C48" s="5"/>
      <c r="D48" s="5"/>
      <c r="E48" s="1"/>
      <c r="F48" s="1"/>
      <c r="G48" s="1"/>
      <c r="H48" s="1"/>
      <c r="I48" s="1"/>
      <c r="J48" s="1"/>
      <c r="K48" s="1"/>
      <c r="L48" s="1"/>
      <c r="M48" s="1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33" customHeight="1">
      <c r="A49" s="5"/>
      <c r="B49" s="5"/>
      <c r="C49" s="5"/>
      <c r="D49" s="5"/>
      <c r="E49" s="1"/>
      <c r="F49" s="1"/>
      <c r="G49" s="1"/>
      <c r="H49" s="1"/>
      <c r="I49" s="1"/>
      <c r="J49" s="1"/>
      <c r="K49" s="1"/>
      <c r="L49" s="1"/>
      <c r="M49" s="1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33" customHeight="1">
      <c r="A50" s="5"/>
      <c r="B50" s="5"/>
      <c r="C50" s="5"/>
      <c r="D50" s="5"/>
      <c r="E50" s="1"/>
      <c r="F50" s="1"/>
      <c r="G50" s="1"/>
      <c r="H50" s="1"/>
      <c r="I50" s="1"/>
      <c r="J50" s="1"/>
      <c r="K50" s="1"/>
      <c r="L50" s="1"/>
      <c r="M50" s="1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33" customHeight="1">
      <c r="A51" s="5"/>
      <c r="B51" s="5"/>
      <c r="C51" s="5"/>
      <c r="D51" s="5"/>
      <c r="E51" s="1"/>
      <c r="F51" s="1"/>
      <c r="G51" s="1"/>
      <c r="H51" s="1"/>
      <c r="I51" s="1"/>
      <c r="J51" s="1"/>
      <c r="K51" s="1"/>
      <c r="L51" s="1"/>
      <c r="M51" s="1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33" customHeight="1">
      <c r="A52" s="5"/>
      <c r="B52" s="5"/>
      <c r="C52" s="5"/>
      <c r="D52" s="5"/>
      <c r="E52" s="1"/>
      <c r="F52" s="1"/>
      <c r="G52" s="1"/>
      <c r="H52" s="1"/>
      <c r="I52" s="1"/>
      <c r="J52" s="1"/>
      <c r="K52" s="1"/>
      <c r="L52" s="1"/>
      <c r="M52" s="1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33" customHeight="1">
      <c r="A53" s="5"/>
      <c r="B53" s="5"/>
      <c r="C53" s="5"/>
      <c r="D53" s="5"/>
      <c r="E53" s="1"/>
      <c r="F53" s="1"/>
      <c r="G53" s="1"/>
      <c r="H53" s="1"/>
      <c r="I53" s="1"/>
      <c r="J53" s="1"/>
      <c r="K53" s="1"/>
      <c r="L53" s="1"/>
      <c r="M53" s="1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33" customHeight="1">
      <c r="A54" s="5"/>
      <c r="B54" s="5"/>
      <c r="C54" s="5"/>
      <c r="D54" s="5"/>
      <c r="E54" s="1"/>
      <c r="F54" s="1"/>
      <c r="G54" s="1"/>
      <c r="H54" s="1"/>
      <c r="I54" s="1"/>
      <c r="J54" s="1"/>
      <c r="K54" s="1"/>
      <c r="L54" s="1"/>
      <c r="M54" s="1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33" customHeight="1">
      <c r="A55" s="5"/>
      <c r="B55" s="5"/>
      <c r="C55" s="5"/>
      <c r="D55" s="5"/>
      <c r="E55" s="1"/>
      <c r="F55" s="1"/>
      <c r="G55" s="1"/>
      <c r="H55" s="1"/>
      <c r="I55" s="1"/>
      <c r="J55" s="1"/>
      <c r="K55" s="1"/>
      <c r="L55" s="1"/>
      <c r="M55" s="1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33" customHeight="1">
      <c r="A56" s="5"/>
      <c r="B56" s="5"/>
      <c r="C56" s="5"/>
      <c r="D56" s="5"/>
      <c r="E56" s="1"/>
      <c r="F56" s="1"/>
      <c r="G56" s="1"/>
      <c r="H56" s="1"/>
      <c r="I56" s="1"/>
      <c r="J56" s="1"/>
      <c r="K56" s="1"/>
      <c r="L56" s="1"/>
      <c r="M56" s="1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33" customHeight="1">
      <c r="A57" s="5"/>
      <c r="B57" s="5"/>
      <c r="C57" s="5"/>
      <c r="D57" s="5"/>
      <c r="E57" s="1"/>
      <c r="F57" s="1"/>
      <c r="G57" s="1"/>
      <c r="H57" s="1"/>
      <c r="I57" s="1"/>
      <c r="J57" s="1"/>
      <c r="K57" s="1"/>
      <c r="L57" s="1"/>
      <c r="M57" s="1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33" customHeight="1">
      <c r="A58" s="5"/>
      <c r="B58" s="5"/>
      <c r="C58" s="5"/>
      <c r="D58" s="5"/>
      <c r="E58" s="1"/>
      <c r="F58" s="1"/>
      <c r="G58" s="1"/>
      <c r="H58" s="1"/>
      <c r="I58" s="1"/>
      <c r="J58" s="1"/>
      <c r="K58" s="1"/>
      <c r="L58" s="1"/>
      <c r="M58" s="1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33" customHeight="1">
      <c r="A59" s="5"/>
      <c r="B59" s="5"/>
      <c r="C59" s="5"/>
      <c r="D59" s="5"/>
      <c r="E59" s="1"/>
      <c r="F59" s="1"/>
      <c r="G59" s="1"/>
      <c r="H59" s="1"/>
      <c r="I59" s="1"/>
      <c r="J59" s="1"/>
      <c r="K59" s="1"/>
      <c r="L59" s="1"/>
      <c r="M59" s="1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33" customHeight="1">
      <c r="A60" s="5"/>
      <c r="B60" s="5"/>
      <c r="C60" s="5"/>
      <c r="D60" s="5"/>
      <c r="E60" s="1"/>
      <c r="F60" s="1"/>
      <c r="G60" s="1"/>
      <c r="H60" s="1"/>
      <c r="I60" s="1"/>
      <c r="J60" s="1"/>
      <c r="K60" s="1"/>
      <c r="L60" s="1"/>
      <c r="M60" s="1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33" customHeight="1">
      <c r="A61" s="5"/>
      <c r="B61" s="5"/>
      <c r="C61" s="5"/>
      <c r="D61" s="5"/>
      <c r="E61" s="1"/>
      <c r="F61" s="1"/>
      <c r="G61" s="1"/>
      <c r="H61" s="1"/>
      <c r="I61" s="1"/>
      <c r="J61" s="1"/>
      <c r="K61" s="1"/>
      <c r="L61" s="1"/>
      <c r="M61" s="1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33" customHeight="1">
      <c r="A62" s="5"/>
      <c r="B62" s="5"/>
      <c r="C62" s="5"/>
      <c r="D62" s="5"/>
      <c r="E62" s="1"/>
      <c r="F62" s="1"/>
      <c r="G62" s="1"/>
      <c r="H62" s="1"/>
      <c r="I62" s="1"/>
      <c r="J62" s="1"/>
      <c r="K62" s="1"/>
      <c r="L62" s="1"/>
      <c r="M62" s="1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33" customHeight="1">
      <c r="A63" s="5"/>
      <c r="B63" s="5"/>
      <c r="C63" s="5"/>
      <c r="D63" s="5"/>
      <c r="E63" s="1"/>
      <c r="F63" s="1"/>
      <c r="G63" s="1"/>
      <c r="H63" s="1"/>
      <c r="I63" s="1"/>
      <c r="J63" s="1"/>
      <c r="K63" s="1"/>
      <c r="L63" s="1"/>
      <c r="M63" s="1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33" customHeight="1">
      <c r="A64" s="5"/>
      <c r="B64" s="5"/>
      <c r="C64" s="5"/>
      <c r="D64" s="5"/>
      <c r="E64" s="1"/>
      <c r="F64" s="1"/>
      <c r="G64" s="1"/>
      <c r="H64" s="1"/>
      <c r="I64" s="1"/>
      <c r="J64" s="1"/>
      <c r="K64" s="1"/>
      <c r="L64" s="1"/>
      <c r="M64" s="1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33" customHeight="1">
      <c r="A65" s="5"/>
      <c r="B65" s="5"/>
      <c r="C65" s="5"/>
      <c r="D65" s="5"/>
      <c r="E65" s="1"/>
      <c r="F65" s="1"/>
      <c r="G65" s="1"/>
      <c r="H65" s="1"/>
      <c r="I65" s="1"/>
      <c r="J65" s="1"/>
      <c r="K65" s="1"/>
      <c r="L65" s="1"/>
      <c r="M65" s="1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33" customHeight="1">
      <c r="A66" s="5"/>
      <c r="B66" s="5"/>
      <c r="C66" s="5"/>
      <c r="D66" s="5"/>
      <c r="E66" s="1"/>
      <c r="F66" s="1"/>
      <c r="G66" s="1"/>
      <c r="H66" s="1"/>
      <c r="I66" s="1"/>
      <c r="J66" s="1"/>
      <c r="K66" s="1"/>
      <c r="L66" s="1"/>
      <c r="M66" s="1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33" customHeight="1">
      <c r="A67" s="5"/>
      <c r="B67" s="5"/>
      <c r="C67" s="5"/>
      <c r="D67" s="5"/>
      <c r="E67" s="1"/>
      <c r="F67" s="1"/>
      <c r="G67" s="1"/>
      <c r="H67" s="1"/>
      <c r="I67" s="1"/>
      <c r="J67" s="1"/>
      <c r="K67" s="1"/>
      <c r="L67" s="1"/>
      <c r="M67" s="1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33" customHeight="1">
      <c r="A68" s="5"/>
      <c r="B68" s="5"/>
      <c r="C68" s="5"/>
      <c r="D68" s="5"/>
      <c r="E68" s="1"/>
      <c r="F68" s="1"/>
      <c r="G68" s="1"/>
      <c r="H68" s="1"/>
      <c r="I68" s="1"/>
      <c r="J68" s="1"/>
      <c r="K68" s="1"/>
      <c r="L68" s="1"/>
      <c r="M68" s="1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33" customHeight="1">
      <c r="A69" s="5"/>
      <c r="B69" s="5"/>
      <c r="C69" s="5"/>
      <c r="D69" s="5"/>
      <c r="E69" s="1"/>
      <c r="F69" s="1"/>
      <c r="G69" s="1"/>
      <c r="H69" s="1"/>
      <c r="I69" s="1"/>
      <c r="J69" s="1"/>
      <c r="K69" s="1"/>
      <c r="L69" s="1"/>
      <c r="M69" s="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33" customHeight="1">
      <c r="A70" s="5"/>
      <c r="B70" s="5"/>
      <c r="C70" s="5"/>
      <c r="D70" s="5"/>
      <c r="E70" s="1"/>
      <c r="F70" s="1"/>
      <c r="G70" s="1"/>
      <c r="H70" s="1"/>
      <c r="I70" s="1"/>
      <c r="J70" s="1"/>
      <c r="K70" s="1"/>
      <c r="L70" s="1"/>
      <c r="M70" s="1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33" customHeight="1">
      <c r="A71" s="5"/>
      <c r="B71" s="5"/>
      <c r="C71" s="5"/>
      <c r="D71" s="5"/>
      <c r="E71" s="1"/>
      <c r="F71" s="1"/>
      <c r="G71" s="1"/>
      <c r="H71" s="1"/>
      <c r="I71" s="1"/>
      <c r="J71" s="1"/>
      <c r="K71" s="1"/>
      <c r="L71" s="1"/>
      <c r="M71" s="1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33" customHeight="1">
      <c r="A72" s="5"/>
      <c r="B72" s="5"/>
      <c r="C72" s="5"/>
      <c r="D72" s="5"/>
      <c r="E72" s="1"/>
      <c r="F72" s="1"/>
      <c r="G72" s="1"/>
      <c r="H72" s="1"/>
      <c r="I72" s="1"/>
      <c r="J72" s="1"/>
      <c r="K72" s="1"/>
      <c r="L72" s="1"/>
      <c r="M72" s="1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33" customHeight="1">
      <c r="A73" s="5"/>
      <c r="B73" s="5"/>
      <c r="C73" s="5"/>
      <c r="D73" s="5"/>
      <c r="E73" s="1"/>
      <c r="F73" s="1"/>
      <c r="G73" s="1"/>
      <c r="H73" s="1"/>
      <c r="I73" s="1"/>
      <c r="J73" s="1"/>
      <c r="K73" s="1"/>
      <c r="L73" s="1"/>
      <c r="M73" s="1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33" customHeight="1">
      <c r="A74" s="5"/>
      <c r="B74" s="5"/>
      <c r="C74" s="5"/>
      <c r="D74" s="5"/>
      <c r="E74" s="1"/>
      <c r="F74" s="1"/>
      <c r="G74" s="1"/>
      <c r="H74" s="1"/>
      <c r="I74" s="1"/>
      <c r="J74" s="1"/>
      <c r="K74" s="1"/>
      <c r="L74" s="1"/>
      <c r="M74" s="1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33" customHeight="1">
      <c r="A75" s="5"/>
      <c r="B75" s="5"/>
      <c r="C75" s="5"/>
      <c r="D75" s="5"/>
      <c r="E75" s="1"/>
      <c r="F75" s="1"/>
      <c r="G75" s="1"/>
      <c r="H75" s="1"/>
      <c r="I75" s="1"/>
      <c r="J75" s="1"/>
      <c r="K75" s="1"/>
      <c r="L75" s="1"/>
      <c r="M75" s="1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33" customHeight="1">
      <c r="A76" s="5"/>
      <c r="B76" s="5"/>
      <c r="C76" s="5"/>
      <c r="D76" s="5"/>
      <c r="E76" s="1"/>
      <c r="F76" s="1"/>
      <c r="G76" s="1"/>
      <c r="H76" s="1"/>
      <c r="I76" s="1"/>
      <c r="J76" s="1"/>
      <c r="K76" s="1"/>
      <c r="L76" s="1"/>
      <c r="M76" s="1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33" customHeight="1">
      <c r="A77" s="5"/>
      <c r="B77" s="5"/>
      <c r="C77" s="5"/>
      <c r="D77" s="5"/>
      <c r="E77" s="1"/>
      <c r="F77" s="1"/>
      <c r="G77" s="1"/>
      <c r="H77" s="1"/>
      <c r="I77" s="1"/>
      <c r="J77" s="1"/>
      <c r="K77" s="1"/>
      <c r="L77" s="1"/>
      <c r="M77" s="1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33" customHeight="1">
      <c r="A78" s="5"/>
      <c r="B78" s="5"/>
      <c r="C78" s="5"/>
      <c r="D78" s="5"/>
      <c r="E78" s="1"/>
      <c r="F78" s="1"/>
      <c r="G78" s="1"/>
      <c r="H78" s="1"/>
      <c r="I78" s="1"/>
      <c r="J78" s="1"/>
      <c r="K78" s="1"/>
      <c r="L78" s="1"/>
      <c r="M78" s="1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33" customHeight="1">
      <c r="A79" s="5"/>
      <c r="B79" s="5"/>
      <c r="C79" s="5"/>
      <c r="D79" s="5"/>
      <c r="E79" s="1"/>
      <c r="F79" s="1"/>
      <c r="G79" s="1"/>
      <c r="H79" s="1"/>
      <c r="I79" s="1"/>
      <c r="J79" s="1"/>
      <c r="K79" s="1"/>
      <c r="L79" s="1"/>
      <c r="M79" s="1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33" customHeight="1">
      <c r="A80" s="5"/>
      <c r="B80" s="5"/>
      <c r="C80" s="5"/>
      <c r="D80" s="5"/>
      <c r="E80" s="1"/>
      <c r="F80" s="1"/>
      <c r="G80" s="1"/>
      <c r="H80" s="1"/>
      <c r="I80" s="1"/>
      <c r="J80" s="1"/>
      <c r="K80" s="1"/>
      <c r="L80" s="1"/>
      <c r="M80" s="1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33" customHeight="1">
      <c r="A81" s="5"/>
      <c r="B81" s="5"/>
      <c r="C81" s="5"/>
      <c r="D81" s="5"/>
      <c r="E81" s="1"/>
      <c r="F81" s="1"/>
      <c r="G81" s="1"/>
      <c r="H81" s="1"/>
      <c r="I81" s="1"/>
      <c r="J81" s="1"/>
      <c r="K81" s="1"/>
      <c r="L81" s="1"/>
      <c r="M81" s="1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33" customHeight="1">
      <c r="A82" s="5"/>
      <c r="B82" s="5"/>
      <c r="C82" s="5"/>
      <c r="D82" s="5"/>
      <c r="E82" s="1"/>
      <c r="F82" s="1"/>
      <c r="G82" s="1"/>
      <c r="H82" s="1"/>
      <c r="I82" s="1"/>
      <c r="J82" s="1"/>
      <c r="K82" s="1"/>
      <c r="L82" s="1"/>
      <c r="M82" s="1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33" customHeight="1">
      <c r="A83" s="5"/>
      <c r="B83" s="5"/>
      <c r="C83" s="5"/>
      <c r="D83" s="5"/>
      <c r="E83" s="1"/>
      <c r="F83" s="1"/>
      <c r="G83" s="1"/>
      <c r="H83" s="1"/>
      <c r="I83" s="1"/>
      <c r="J83" s="1"/>
      <c r="K83" s="1"/>
      <c r="L83" s="1"/>
      <c r="M83" s="1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33" customHeight="1">
      <c r="A84" s="5"/>
      <c r="B84" s="5"/>
      <c r="C84" s="5"/>
      <c r="D84" s="5"/>
      <c r="E84" s="1"/>
      <c r="F84" s="1"/>
      <c r="G84" s="1"/>
      <c r="H84" s="1"/>
      <c r="I84" s="1"/>
      <c r="J84" s="1"/>
      <c r="K84" s="1"/>
      <c r="L84" s="1"/>
      <c r="M84" s="1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33" customHeight="1">
      <c r="A85" s="5"/>
      <c r="B85" s="5"/>
      <c r="C85" s="5"/>
      <c r="D85" s="5"/>
      <c r="E85" s="1"/>
      <c r="F85" s="1"/>
      <c r="G85" s="1"/>
      <c r="H85" s="1"/>
      <c r="I85" s="1"/>
      <c r="J85" s="1"/>
      <c r="K85" s="1"/>
      <c r="L85" s="1"/>
      <c r="M85" s="1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33" customHeight="1">
      <c r="A86" s="5"/>
      <c r="B86" s="5"/>
      <c r="C86" s="5"/>
      <c r="D86" s="5"/>
      <c r="E86" s="1"/>
      <c r="F86" s="1"/>
      <c r="G86" s="1"/>
      <c r="H86" s="1"/>
      <c r="I86" s="1"/>
      <c r="J86" s="1"/>
      <c r="K86" s="1"/>
      <c r="L86" s="1"/>
      <c r="M86" s="1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33" customHeight="1">
      <c r="A87" s="5"/>
      <c r="B87" s="5"/>
      <c r="C87" s="5"/>
      <c r="D87" s="5"/>
      <c r="E87" s="1"/>
      <c r="F87" s="1"/>
      <c r="G87" s="1"/>
      <c r="H87" s="1"/>
      <c r="I87" s="1"/>
      <c r="J87" s="1"/>
      <c r="K87" s="1"/>
      <c r="L87" s="1"/>
      <c r="M87" s="1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33" customHeight="1">
      <c r="A88" s="5"/>
      <c r="B88" s="5"/>
      <c r="C88" s="5"/>
      <c r="D88" s="5"/>
      <c r="E88" s="1"/>
      <c r="F88" s="1"/>
      <c r="G88" s="1"/>
      <c r="H88" s="1"/>
      <c r="I88" s="1"/>
      <c r="J88" s="1"/>
      <c r="K88" s="1"/>
      <c r="L88" s="1"/>
      <c r="M88" s="1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33" customHeight="1">
      <c r="A89" s="5"/>
      <c r="B89" s="5"/>
      <c r="C89" s="5"/>
      <c r="D89" s="5"/>
      <c r="E89" s="1"/>
      <c r="F89" s="1"/>
      <c r="G89" s="1"/>
      <c r="H89" s="1"/>
      <c r="I89" s="1"/>
      <c r="J89" s="1"/>
      <c r="K89" s="1"/>
      <c r="L89" s="1"/>
      <c r="M89" s="1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33" customHeight="1">
      <c r="A90" s="5"/>
      <c r="B90" s="5"/>
      <c r="C90" s="5"/>
      <c r="D90" s="5"/>
      <c r="E90" s="1"/>
      <c r="F90" s="1"/>
      <c r="G90" s="1"/>
      <c r="H90" s="1"/>
      <c r="I90" s="1"/>
      <c r="J90" s="1"/>
      <c r="K90" s="1"/>
      <c r="L90" s="1"/>
      <c r="M90" s="1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33" customHeight="1">
      <c r="A91" s="5"/>
      <c r="B91" s="5"/>
      <c r="C91" s="5"/>
      <c r="D91" s="5"/>
      <c r="E91" s="1"/>
      <c r="F91" s="1"/>
      <c r="G91" s="1"/>
      <c r="H91" s="1"/>
      <c r="I91" s="1"/>
      <c r="J91" s="1"/>
      <c r="K91" s="1"/>
      <c r="L91" s="1"/>
      <c r="M91" s="1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33" customHeight="1">
      <c r="A92" s="5"/>
      <c r="B92" s="5"/>
      <c r="C92" s="5"/>
      <c r="D92" s="5"/>
      <c r="E92" s="1"/>
      <c r="F92" s="1"/>
      <c r="G92" s="1"/>
      <c r="H92" s="1"/>
      <c r="I92" s="1"/>
      <c r="J92" s="1"/>
      <c r="K92" s="1"/>
      <c r="L92" s="1"/>
      <c r="M92" s="1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33" customHeight="1">
      <c r="A93" s="5"/>
      <c r="B93" s="5"/>
      <c r="C93" s="5"/>
      <c r="D93" s="5"/>
      <c r="E93" s="1"/>
      <c r="F93" s="1"/>
      <c r="G93" s="1"/>
      <c r="H93" s="1"/>
      <c r="I93" s="1"/>
      <c r="J93" s="1"/>
      <c r="K93" s="1"/>
      <c r="L93" s="1"/>
      <c r="M93" s="1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33" customHeight="1">
      <c r="A94" s="5"/>
      <c r="B94" s="5"/>
      <c r="C94" s="5"/>
      <c r="D94" s="5"/>
      <c r="E94" s="1"/>
      <c r="F94" s="1"/>
      <c r="G94" s="1"/>
      <c r="H94" s="1"/>
      <c r="I94" s="1"/>
      <c r="J94" s="1"/>
      <c r="K94" s="1"/>
      <c r="L94" s="1"/>
      <c r="M94" s="1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33" customHeight="1">
      <c r="A95" s="5"/>
      <c r="B95" s="5"/>
      <c r="C95" s="5"/>
      <c r="D95" s="5"/>
      <c r="E95" s="1"/>
      <c r="F95" s="1"/>
      <c r="G95" s="1"/>
      <c r="H95" s="1"/>
      <c r="I95" s="1"/>
      <c r="J95" s="1"/>
      <c r="K95" s="1"/>
      <c r="L95" s="1"/>
      <c r="M95" s="1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33" customHeight="1">
      <c r="A96" s="5"/>
      <c r="B96" s="5"/>
      <c r="C96" s="5"/>
      <c r="D96" s="5"/>
      <c r="E96" s="1"/>
      <c r="F96" s="1"/>
      <c r="G96" s="1"/>
      <c r="H96" s="1"/>
      <c r="I96" s="1"/>
      <c r="J96" s="1"/>
      <c r="K96" s="1"/>
      <c r="L96" s="1"/>
      <c r="M96" s="1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33" customHeight="1">
      <c r="A97" s="5"/>
      <c r="B97" s="5"/>
      <c r="C97" s="5"/>
      <c r="D97" s="5"/>
      <c r="E97" s="1"/>
      <c r="F97" s="1"/>
      <c r="G97" s="1"/>
      <c r="H97" s="1"/>
      <c r="I97" s="1"/>
      <c r="J97" s="1"/>
      <c r="K97" s="1"/>
      <c r="L97" s="1"/>
      <c r="M97" s="1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33" customHeight="1">
      <c r="A98" s="5"/>
      <c r="B98" s="5"/>
      <c r="C98" s="5"/>
      <c r="D98" s="5"/>
      <c r="E98" s="1"/>
      <c r="F98" s="1"/>
      <c r="G98" s="1"/>
      <c r="H98" s="1"/>
      <c r="I98" s="1"/>
      <c r="J98" s="1"/>
      <c r="K98" s="1"/>
      <c r="L98" s="1"/>
      <c r="M98" s="1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33" customHeight="1">
      <c r="A99" s="5"/>
      <c r="B99" s="5"/>
      <c r="C99" s="5"/>
      <c r="D99" s="5"/>
      <c r="E99" s="1"/>
      <c r="F99" s="1"/>
      <c r="G99" s="1"/>
      <c r="H99" s="1"/>
      <c r="I99" s="1"/>
      <c r="J99" s="1"/>
      <c r="K99" s="1"/>
      <c r="L99" s="1"/>
      <c r="M99" s="1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33" customHeight="1">
      <c r="A100" s="5"/>
      <c r="B100" s="5"/>
      <c r="C100" s="5"/>
      <c r="D100" s="5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33" customHeight="1">
      <c r="A101" s="5"/>
      <c r="B101" s="5"/>
      <c r="C101" s="5"/>
      <c r="D101" s="5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33" customHeight="1">
      <c r="A102" s="5"/>
      <c r="B102" s="5"/>
      <c r="C102" s="5"/>
      <c r="D102" s="5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33" customHeight="1">
      <c r="A103" s="5"/>
      <c r="B103" s="5"/>
      <c r="C103" s="5"/>
      <c r="D103" s="5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33" customHeight="1">
      <c r="A104" s="5"/>
      <c r="B104" s="5"/>
      <c r="C104" s="5"/>
      <c r="D104" s="5"/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33" customHeight="1">
      <c r="A105" s="5"/>
      <c r="B105" s="5"/>
      <c r="C105" s="5"/>
      <c r="D105" s="5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33" customHeight="1">
      <c r="A106" s="5"/>
      <c r="B106" s="5"/>
      <c r="C106" s="5"/>
      <c r="D106" s="5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33" customHeight="1">
      <c r="A107" s="5"/>
      <c r="B107" s="5"/>
      <c r="C107" s="5"/>
      <c r="D107" s="5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33" customHeight="1">
      <c r="A108" s="5"/>
      <c r="B108" s="5"/>
      <c r="C108" s="5"/>
      <c r="D108" s="5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33" customHeight="1">
      <c r="A109" s="5"/>
      <c r="B109" s="5"/>
      <c r="C109" s="5"/>
      <c r="D109" s="5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33" customHeight="1">
      <c r="A110" s="5"/>
      <c r="B110" s="5"/>
      <c r="C110" s="5"/>
      <c r="D110" s="5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33" customHeight="1">
      <c r="A111" s="5"/>
      <c r="B111" s="5"/>
      <c r="C111" s="5"/>
      <c r="D111" s="5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33" customHeight="1">
      <c r="A112" s="5"/>
      <c r="B112" s="5"/>
      <c r="C112" s="5"/>
      <c r="D112" s="5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33" customHeight="1">
      <c r="A113" s="5"/>
      <c r="B113" s="5"/>
      <c r="C113" s="5"/>
      <c r="D113" s="5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33" customHeight="1">
      <c r="A114" s="5"/>
      <c r="B114" s="5"/>
      <c r="C114" s="5"/>
      <c r="D114" s="5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33" customHeight="1">
      <c r="A115" s="5"/>
      <c r="B115" s="5"/>
      <c r="C115" s="5"/>
      <c r="D115" s="5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33" customHeight="1">
      <c r="A116" s="5"/>
      <c r="B116" s="5"/>
      <c r="C116" s="5"/>
      <c r="D116" s="5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33" customHeight="1">
      <c r="A117" s="5"/>
      <c r="B117" s="5"/>
      <c r="C117" s="5"/>
      <c r="D117" s="5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33" customHeight="1">
      <c r="A118" s="5"/>
      <c r="B118" s="5"/>
      <c r="C118" s="5"/>
      <c r="D118" s="5"/>
      <c r="E118" s="1"/>
      <c r="F118" s="1"/>
      <c r="G118" s="1"/>
      <c r="H118" s="1"/>
      <c r="I118" s="1"/>
      <c r="J118" s="1"/>
      <c r="K118" s="1"/>
      <c r="L118" s="1"/>
      <c r="M118" s="1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33" customHeight="1">
      <c r="A119" s="5"/>
      <c r="B119" s="5"/>
      <c r="C119" s="5"/>
      <c r="D119" s="5"/>
      <c r="E119" s="1"/>
      <c r="F119" s="1"/>
      <c r="G119" s="1"/>
      <c r="H119" s="1"/>
      <c r="I119" s="1"/>
      <c r="J119" s="1"/>
      <c r="K119" s="1"/>
      <c r="L119" s="1"/>
      <c r="M119" s="1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33" customHeight="1">
      <c r="A120" s="5"/>
      <c r="B120" s="5"/>
      <c r="C120" s="5"/>
      <c r="D120" s="5"/>
      <c r="E120" s="1"/>
      <c r="F120" s="1"/>
      <c r="G120" s="1"/>
      <c r="H120" s="1"/>
      <c r="I120" s="1"/>
      <c r="J120" s="1"/>
      <c r="K120" s="1"/>
      <c r="L120" s="1"/>
      <c r="M120" s="1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33" customHeight="1">
      <c r="A121" s="5"/>
      <c r="B121" s="5"/>
      <c r="C121" s="5"/>
      <c r="D121" s="5"/>
      <c r="E121" s="1"/>
      <c r="F121" s="1"/>
      <c r="G121" s="1"/>
      <c r="H121" s="1"/>
      <c r="I121" s="1"/>
      <c r="J121" s="1"/>
      <c r="K121" s="1"/>
      <c r="L121" s="1"/>
      <c r="M121" s="1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33" customHeight="1">
      <c r="A122" s="5"/>
      <c r="B122" s="5"/>
      <c r="C122" s="5"/>
      <c r="D122" s="5"/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33" customHeight="1">
      <c r="A123" s="5"/>
      <c r="B123" s="5"/>
      <c r="C123" s="5"/>
      <c r="D123" s="5"/>
      <c r="E123" s="1"/>
      <c r="F123" s="1"/>
      <c r="G123" s="1"/>
      <c r="H123" s="1"/>
      <c r="I123" s="1"/>
      <c r="J123" s="1"/>
      <c r="K123" s="1"/>
      <c r="L123" s="1"/>
      <c r="M123" s="1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33" customHeight="1">
      <c r="A124" s="5"/>
      <c r="B124" s="5"/>
      <c r="C124" s="5"/>
      <c r="D124" s="5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33" customHeight="1">
      <c r="A125" s="5"/>
      <c r="B125" s="5"/>
      <c r="C125" s="5"/>
      <c r="D125" s="5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33" customHeight="1">
      <c r="A126" s="5"/>
      <c r="B126" s="5"/>
      <c r="C126" s="5"/>
      <c r="D126" s="5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33" customHeight="1">
      <c r="A127" s="5"/>
      <c r="B127" s="5"/>
      <c r="C127" s="5"/>
      <c r="D127" s="5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33" customHeight="1">
      <c r="A128" s="5"/>
      <c r="B128" s="5"/>
      <c r="C128" s="5"/>
      <c r="D128" s="5"/>
      <c r="E128" s="1"/>
      <c r="F128" s="1"/>
      <c r="G128" s="1"/>
      <c r="H128" s="1"/>
      <c r="I128" s="1"/>
      <c r="J128" s="1"/>
      <c r="K128" s="1"/>
      <c r="L128" s="1"/>
      <c r="M128" s="1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33" customHeight="1">
      <c r="A129" s="5"/>
      <c r="B129" s="5"/>
      <c r="C129" s="5"/>
      <c r="D129" s="5"/>
      <c r="E129" s="1"/>
      <c r="F129" s="1"/>
      <c r="G129" s="1"/>
      <c r="H129" s="1"/>
      <c r="I129" s="1"/>
      <c r="J129" s="1"/>
      <c r="K129" s="1"/>
      <c r="L129" s="1"/>
      <c r="M129" s="1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33" customHeight="1">
      <c r="A130" s="5"/>
      <c r="B130" s="5"/>
      <c r="C130" s="5"/>
      <c r="D130" s="5"/>
      <c r="E130" s="1"/>
      <c r="F130" s="1"/>
      <c r="G130" s="1"/>
      <c r="H130" s="1"/>
      <c r="I130" s="1"/>
      <c r="J130" s="1"/>
      <c r="K130" s="1"/>
      <c r="L130" s="1"/>
      <c r="M130" s="1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33" customHeight="1">
      <c r="A131" s="5"/>
      <c r="B131" s="5"/>
      <c r="C131" s="5"/>
      <c r="D131" s="5"/>
      <c r="E131" s="1"/>
      <c r="F131" s="1"/>
      <c r="G131" s="1"/>
      <c r="H131" s="1"/>
      <c r="I131" s="1"/>
      <c r="J131" s="1"/>
      <c r="K131" s="1"/>
      <c r="L131" s="1"/>
      <c r="M131" s="1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33" customHeight="1">
      <c r="A132" s="5"/>
      <c r="B132" s="5"/>
      <c r="C132" s="5"/>
      <c r="D132" s="5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33" customHeight="1">
      <c r="A133" s="5"/>
      <c r="B133" s="5"/>
      <c r="C133" s="5"/>
      <c r="D133" s="5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33" customHeight="1">
      <c r="A134" s="5"/>
      <c r="B134" s="5"/>
      <c r="C134" s="5"/>
      <c r="D134" s="5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33" customHeight="1">
      <c r="A135" s="5"/>
      <c r="B135" s="5"/>
      <c r="C135" s="5"/>
      <c r="D135" s="5"/>
      <c r="E135" s="1"/>
      <c r="F135" s="1"/>
      <c r="G135" s="1"/>
      <c r="H135" s="1"/>
      <c r="I135" s="1"/>
      <c r="J135" s="1"/>
      <c r="K135" s="1"/>
      <c r="L135" s="1"/>
      <c r="M135" s="1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33" customHeight="1">
      <c r="A136" s="5"/>
      <c r="B136" s="5"/>
      <c r="C136" s="5"/>
      <c r="D136" s="5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33" customHeight="1">
      <c r="A137" s="5"/>
      <c r="B137" s="5"/>
      <c r="C137" s="5"/>
      <c r="D137" s="5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33" customHeight="1">
      <c r="A138" s="5"/>
      <c r="B138" s="5"/>
      <c r="C138" s="5"/>
      <c r="D138" s="5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33" customHeight="1">
      <c r="A139" s="5"/>
      <c r="B139" s="5"/>
      <c r="C139" s="5"/>
      <c r="D139" s="5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33" customHeight="1">
      <c r="A140" s="5"/>
      <c r="B140" s="5"/>
      <c r="C140" s="5"/>
      <c r="D140" s="5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33" customHeight="1">
      <c r="A141" s="5"/>
      <c r="B141" s="5"/>
      <c r="C141" s="5"/>
      <c r="D141" s="5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33" customHeight="1">
      <c r="A142" s="5"/>
      <c r="B142" s="5"/>
      <c r="C142" s="5"/>
      <c r="D142" s="5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33" customHeight="1">
      <c r="A143" s="5"/>
      <c r="B143" s="5"/>
      <c r="C143" s="5"/>
      <c r="D143" s="5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33" customHeight="1">
      <c r="A144" s="5"/>
      <c r="B144" s="5"/>
      <c r="C144" s="5"/>
      <c r="D144" s="5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33" customHeight="1">
      <c r="A145" s="5"/>
      <c r="B145" s="5"/>
      <c r="C145" s="5"/>
      <c r="D145" s="5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33" customHeight="1">
      <c r="A146" s="5"/>
      <c r="B146" s="5"/>
      <c r="C146" s="5"/>
      <c r="D146" s="5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33" customHeight="1">
      <c r="A147" s="5"/>
      <c r="B147" s="5"/>
      <c r="C147" s="5"/>
      <c r="D147" s="5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33" customHeight="1">
      <c r="A148" s="5"/>
      <c r="B148" s="5"/>
      <c r="C148" s="5"/>
      <c r="D148" s="5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33" customHeight="1">
      <c r="A149" s="5"/>
      <c r="B149" s="5"/>
      <c r="C149" s="5"/>
      <c r="D149" s="5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33" customHeight="1">
      <c r="A150" s="5"/>
      <c r="B150" s="5"/>
      <c r="C150" s="5"/>
      <c r="D150" s="5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33" customHeight="1">
      <c r="A151" s="5"/>
      <c r="B151" s="5"/>
      <c r="C151" s="5"/>
      <c r="D151" s="5"/>
      <c r="E151" s="1"/>
      <c r="F151" s="1"/>
      <c r="G151" s="1"/>
      <c r="H151" s="1"/>
      <c r="I151" s="1"/>
      <c r="J151" s="1"/>
      <c r="K151" s="1"/>
      <c r="L151" s="1"/>
      <c r="M151" s="1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33" customHeight="1">
      <c r="A152" s="5"/>
      <c r="B152" s="5"/>
      <c r="C152" s="5"/>
      <c r="D152" s="5"/>
      <c r="E152" s="1"/>
      <c r="F152" s="1"/>
      <c r="G152" s="1"/>
      <c r="H152" s="1"/>
      <c r="I152" s="1"/>
      <c r="J152" s="1"/>
      <c r="K152" s="1"/>
      <c r="L152" s="1"/>
      <c r="M152" s="1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33" customHeight="1">
      <c r="A153" s="5"/>
      <c r="B153" s="5"/>
      <c r="C153" s="5"/>
      <c r="D153" s="5"/>
      <c r="E153" s="1"/>
      <c r="F153" s="1"/>
      <c r="G153" s="1"/>
      <c r="H153" s="1"/>
      <c r="I153" s="1"/>
      <c r="J153" s="1"/>
      <c r="K153" s="1"/>
      <c r="L153" s="1"/>
      <c r="M153" s="1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33" customHeight="1">
      <c r="A154" s="5"/>
      <c r="B154" s="5"/>
      <c r="C154" s="5"/>
      <c r="D154" s="5"/>
      <c r="E154" s="1"/>
      <c r="F154" s="1"/>
      <c r="G154" s="1"/>
      <c r="H154" s="1"/>
      <c r="I154" s="1"/>
      <c r="J154" s="1"/>
      <c r="K154" s="1"/>
      <c r="L154" s="1"/>
      <c r="M154" s="1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33" customHeight="1">
      <c r="A155" s="5"/>
      <c r="B155" s="5"/>
      <c r="C155" s="5"/>
      <c r="D155" s="5"/>
      <c r="E155" s="1"/>
      <c r="F155" s="1"/>
      <c r="G155" s="1"/>
      <c r="H155" s="1"/>
      <c r="I155" s="1"/>
      <c r="J155" s="1"/>
      <c r="K155" s="1"/>
      <c r="L155" s="1"/>
      <c r="M155" s="1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33" customHeight="1">
      <c r="A156" s="5"/>
      <c r="B156" s="5"/>
      <c r="C156" s="5"/>
      <c r="D156" s="5"/>
      <c r="E156" s="1"/>
      <c r="F156" s="1"/>
      <c r="G156" s="1"/>
      <c r="H156" s="1"/>
      <c r="I156" s="1"/>
      <c r="J156" s="1"/>
      <c r="K156" s="1"/>
      <c r="L156" s="1"/>
      <c r="M156" s="1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33" customHeight="1">
      <c r="A157" s="5"/>
      <c r="B157" s="5"/>
      <c r="C157" s="5"/>
      <c r="D157" s="5"/>
      <c r="E157" s="1"/>
      <c r="F157" s="1"/>
      <c r="G157" s="1"/>
      <c r="H157" s="1"/>
      <c r="I157" s="1"/>
      <c r="J157" s="1"/>
      <c r="K157" s="1"/>
      <c r="L157" s="1"/>
      <c r="M157" s="1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33" customHeight="1">
      <c r="A158" s="5"/>
      <c r="B158" s="5"/>
      <c r="C158" s="5"/>
      <c r="D158" s="5"/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33" customHeight="1">
      <c r="A159" s="5"/>
      <c r="B159" s="5"/>
      <c r="C159" s="5"/>
      <c r="D159" s="5"/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33" customHeight="1">
      <c r="A160" s="5"/>
      <c r="B160" s="5"/>
      <c r="C160" s="5"/>
      <c r="D160" s="5"/>
      <c r="E160" s="1"/>
      <c r="F160" s="1"/>
      <c r="G160" s="1"/>
      <c r="H160" s="1"/>
      <c r="I160" s="1"/>
      <c r="J160" s="1"/>
      <c r="K160" s="1"/>
      <c r="L160" s="1"/>
      <c r="M160" s="1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33" customHeight="1">
      <c r="A161" s="5"/>
      <c r="B161" s="5"/>
      <c r="C161" s="5"/>
      <c r="D161" s="5"/>
      <c r="E161" s="1"/>
      <c r="F161" s="1"/>
      <c r="G161" s="1"/>
      <c r="H161" s="1"/>
      <c r="I161" s="1"/>
      <c r="J161" s="1"/>
      <c r="K161" s="1"/>
      <c r="L161" s="1"/>
      <c r="M161" s="1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33" customHeight="1">
      <c r="A162" s="5"/>
      <c r="B162" s="5"/>
      <c r="C162" s="5"/>
      <c r="D162" s="5"/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33" customHeight="1">
      <c r="A163" s="5"/>
      <c r="B163" s="5"/>
      <c r="C163" s="5"/>
      <c r="D163" s="5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33" customHeight="1">
      <c r="A164" s="5"/>
      <c r="B164" s="5"/>
      <c r="C164" s="5"/>
      <c r="D164" s="5"/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33" customHeight="1">
      <c r="A165" s="5"/>
      <c r="B165" s="5"/>
      <c r="C165" s="5"/>
      <c r="D165" s="5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33" customHeight="1">
      <c r="A166" s="5"/>
      <c r="B166" s="5"/>
      <c r="C166" s="5"/>
      <c r="D166" s="5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33" customHeight="1">
      <c r="A167" s="5"/>
      <c r="B167" s="5"/>
      <c r="C167" s="5"/>
      <c r="D167" s="5"/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33" customHeight="1">
      <c r="A168" s="5"/>
      <c r="B168" s="5"/>
      <c r="C168" s="5"/>
      <c r="D168" s="5"/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33" customHeight="1">
      <c r="A169" s="5"/>
      <c r="B169" s="5"/>
      <c r="C169" s="5"/>
      <c r="D169" s="5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33" customHeight="1">
      <c r="A170" s="5"/>
      <c r="B170" s="5"/>
      <c r="C170" s="5"/>
      <c r="D170" s="5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33" customHeight="1">
      <c r="A171" s="5"/>
      <c r="B171" s="5"/>
      <c r="C171" s="5"/>
      <c r="D171" s="5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33" customHeight="1">
      <c r="A172" s="5"/>
      <c r="B172" s="5"/>
      <c r="C172" s="5"/>
      <c r="D172" s="5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33" customHeight="1">
      <c r="A173" s="5"/>
      <c r="B173" s="5"/>
      <c r="C173" s="5"/>
      <c r="D173" s="5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33" customHeight="1">
      <c r="A174" s="5"/>
      <c r="B174" s="5"/>
      <c r="C174" s="5"/>
      <c r="D174" s="5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33" customHeight="1">
      <c r="A175" s="5"/>
      <c r="B175" s="5"/>
      <c r="C175" s="5"/>
      <c r="D175" s="5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33" customHeight="1">
      <c r="A176" s="5"/>
      <c r="B176" s="5"/>
      <c r="C176" s="5"/>
      <c r="D176" s="5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33" customHeight="1">
      <c r="A177" s="5"/>
      <c r="B177" s="5"/>
      <c r="C177" s="5"/>
      <c r="D177" s="5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33" customHeight="1">
      <c r="A178" s="5"/>
      <c r="B178" s="5"/>
      <c r="C178" s="5"/>
      <c r="D178" s="5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33" customHeight="1">
      <c r="A179" s="5"/>
      <c r="B179" s="5"/>
      <c r="C179" s="5"/>
      <c r="D179" s="5"/>
      <c r="E179" s="1"/>
      <c r="F179" s="1"/>
      <c r="G179" s="1"/>
      <c r="H179" s="1"/>
      <c r="I179" s="1"/>
      <c r="J179" s="1"/>
      <c r="K179" s="1"/>
      <c r="L179" s="1"/>
      <c r="M179" s="1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33" customHeight="1">
      <c r="A180" s="5"/>
      <c r="B180" s="5"/>
      <c r="C180" s="5"/>
      <c r="D180" s="5"/>
      <c r="E180" s="1"/>
      <c r="F180" s="1"/>
      <c r="G180" s="1"/>
      <c r="H180" s="1"/>
      <c r="I180" s="1"/>
      <c r="J180" s="1"/>
      <c r="K180" s="1"/>
      <c r="L180" s="1"/>
      <c r="M180" s="1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33" customHeight="1">
      <c r="A181" s="5"/>
      <c r="B181" s="5"/>
      <c r="C181" s="5"/>
      <c r="D181" s="5"/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33" customHeight="1">
      <c r="A182" s="5"/>
      <c r="B182" s="5"/>
      <c r="C182" s="5"/>
      <c r="D182" s="5"/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33" customHeight="1">
      <c r="A183" s="5"/>
      <c r="B183" s="5"/>
      <c r="C183" s="5"/>
      <c r="D183" s="5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33" customHeight="1">
      <c r="A184" s="5"/>
      <c r="B184" s="5"/>
      <c r="C184" s="5"/>
      <c r="D184" s="5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33" customHeight="1">
      <c r="A185" s="5"/>
      <c r="B185" s="5"/>
      <c r="C185" s="5"/>
      <c r="D185" s="5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33" customHeight="1">
      <c r="A186" s="5"/>
      <c r="B186" s="5"/>
      <c r="C186" s="5"/>
      <c r="D186" s="5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33" customHeight="1">
      <c r="A187" s="5"/>
      <c r="B187" s="5"/>
      <c r="C187" s="5"/>
      <c r="D187" s="5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33" customHeight="1">
      <c r="A188" s="5"/>
      <c r="B188" s="5"/>
      <c r="C188" s="5"/>
      <c r="D188" s="5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33" customHeight="1">
      <c r="A189" s="5"/>
      <c r="B189" s="5"/>
      <c r="C189" s="5"/>
      <c r="D189" s="5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33" customHeight="1">
      <c r="A190" s="5"/>
      <c r="B190" s="5"/>
      <c r="C190" s="5"/>
      <c r="D190" s="5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33" customHeight="1">
      <c r="A191" s="5"/>
      <c r="B191" s="5"/>
      <c r="C191" s="5"/>
      <c r="D191" s="5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33" customHeight="1">
      <c r="A192" s="5"/>
      <c r="B192" s="5"/>
      <c r="C192" s="5"/>
      <c r="D192" s="5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33" customHeight="1">
      <c r="A193" s="5"/>
      <c r="B193" s="5"/>
      <c r="C193" s="5"/>
      <c r="D193" s="5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33" customHeight="1">
      <c r="A194" s="5"/>
      <c r="B194" s="5"/>
      <c r="C194" s="5"/>
      <c r="D194" s="5"/>
      <c r="E194" s="1"/>
      <c r="F194" s="1"/>
      <c r="G194" s="1"/>
      <c r="H194" s="1"/>
      <c r="I194" s="1"/>
      <c r="J194" s="1"/>
      <c r="K194" s="1"/>
      <c r="L194" s="1"/>
      <c r="M194" s="1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33" customHeight="1">
      <c r="A195" s="5"/>
      <c r="B195" s="5"/>
      <c r="C195" s="5"/>
      <c r="D195" s="5"/>
      <c r="E195" s="1"/>
      <c r="F195" s="1"/>
      <c r="G195" s="1"/>
      <c r="H195" s="1"/>
      <c r="I195" s="1"/>
      <c r="J195" s="1"/>
      <c r="K195" s="1"/>
      <c r="L195" s="1"/>
      <c r="M195" s="1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33" customHeight="1">
      <c r="A196" s="5"/>
      <c r="B196" s="5"/>
      <c r="C196" s="5"/>
      <c r="D196" s="5"/>
      <c r="E196" s="1"/>
      <c r="F196" s="1"/>
      <c r="G196" s="1"/>
      <c r="H196" s="1"/>
      <c r="I196" s="1"/>
      <c r="J196" s="1"/>
      <c r="K196" s="1"/>
      <c r="L196" s="1"/>
      <c r="M196" s="1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33" customHeight="1">
      <c r="A197" s="5"/>
      <c r="B197" s="5"/>
      <c r="C197" s="5"/>
      <c r="D197" s="5"/>
      <c r="E197" s="1"/>
      <c r="F197" s="1"/>
      <c r="G197" s="1"/>
      <c r="H197" s="1"/>
      <c r="I197" s="1"/>
      <c r="J197" s="1"/>
      <c r="K197" s="1"/>
      <c r="L197" s="1"/>
      <c r="M197" s="1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33" customHeight="1">
      <c r="A198" s="5"/>
      <c r="B198" s="5"/>
      <c r="C198" s="5"/>
      <c r="D198" s="5"/>
      <c r="E198" s="1"/>
      <c r="F198" s="1"/>
      <c r="G198" s="1"/>
      <c r="H198" s="1"/>
      <c r="I198" s="1"/>
      <c r="J198" s="1"/>
      <c r="K198" s="1"/>
      <c r="L198" s="1"/>
      <c r="M198" s="1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33" customHeight="1">
      <c r="A199" s="5"/>
      <c r="B199" s="5"/>
      <c r="C199" s="5"/>
      <c r="D199" s="5"/>
      <c r="E199" s="1"/>
      <c r="F199" s="1"/>
      <c r="G199" s="1"/>
      <c r="H199" s="1"/>
      <c r="I199" s="1"/>
      <c r="J199" s="1"/>
      <c r="K199" s="1"/>
      <c r="L199" s="1"/>
      <c r="M199" s="1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33" customHeight="1">
      <c r="A200" s="5"/>
      <c r="B200" s="5"/>
      <c r="C200" s="5"/>
      <c r="D200" s="5"/>
      <c r="E200" s="1"/>
      <c r="F200" s="1"/>
      <c r="G200" s="1"/>
      <c r="H200" s="1"/>
      <c r="I200" s="1"/>
      <c r="J200" s="1"/>
      <c r="K200" s="1"/>
      <c r="L200" s="1"/>
      <c r="M200" s="1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</sheetData>
  <autoFilter ref="A3:M28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5">
    <mergeCell ref="D3:G3"/>
    <mergeCell ref="D4:D5"/>
    <mergeCell ref="A15:B15"/>
    <mergeCell ref="A28:B28"/>
    <mergeCell ref="A1:M1"/>
    <mergeCell ref="A3:A5"/>
    <mergeCell ref="B3:B5"/>
    <mergeCell ref="C3:C5"/>
    <mergeCell ref="H3:M3"/>
    <mergeCell ref="E4:E5"/>
    <mergeCell ref="F4:F5"/>
    <mergeCell ref="G4:G5"/>
    <mergeCell ref="H4:I4"/>
    <mergeCell ref="J4:K4"/>
    <mergeCell ref="L4:M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0"/>
  <sheetViews>
    <sheetView tabSelected="1" workbookViewId="0">
      <selection activeCell="A3" sqref="A3:N87"/>
    </sheetView>
  </sheetViews>
  <sheetFormatPr defaultColWidth="8.75" defaultRowHeight="14.25"/>
  <cols>
    <col min="1" max="1" width="6" customWidth="1"/>
    <col min="2" max="2" width="20.875" customWidth="1"/>
    <col min="3" max="3" width="9.25" bestFit="1" customWidth="1"/>
    <col min="4" max="4" width="9.75" style="20" bestFit="1" customWidth="1"/>
    <col min="5" max="5" width="10.25" style="20" bestFit="1" customWidth="1"/>
    <col min="6" max="6" width="11.25" style="20" bestFit="1" customWidth="1"/>
    <col min="7" max="7" width="6" style="20" bestFit="1" customWidth="1"/>
    <col min="8" max="8" width="6.25" style="20" bestFit="1" customWidth="1"/>
    <col min="9" max="9" width="12.375" style="20" customWidth="1"/>
    <col min="10" max="10" width="6.875" style="20" customWidth="1"/>
    <col min="11" max="11" width="10.75" style="20" bestFit="1" customWidth="1"/>
    <col min="12" max="12" width="6.25" style="20" bestFit="1" customWidth="1"/>
    <col min="13" max="13" width="10.75" style="20" bestFit="1" customWidth="1"/>
    <col min="14" max="14" width="19.25" bestFit="1" customWidth="1"/>
    <col min="15" max="26" width="9.75" customWidth="1"/>
  </cols>
  <sheetData>
    <row r="1" spans="1:26" ht="27.6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7.6" customHeight="1">
      <c r="A2" s="15"/>
      <c r="B2" s="15"/>
      <c r="C2" s="1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7.6" customHeight="1">
      <c r="A3" s="38" t="s">
        <v>0</v>
      </c>
      <c r="B3" s="39" t="s">
        <v>1</v>
      </c>
      <c r="C3" s="39" t="s">
        <v>2</v>
      </c>
      <c r="D3" s="40" t="s">
        <v>3</v>
      </c>
      <c r="E3" s="40"/>
      <c r="F3" s="40"/>
      <c r="G3" s="40"/>
      <c r="H3" s="40" t="s">
        <v>4</v>
      </c>
      <c r="I3" s="40"/>
      <c r="J3" s="40"/>
      <c r="K3" s="40"/>
      <c r="L3" s="40"/>
      <c r="M3" s="40"/>
      <c r="N3" s="41" t="s">
        <v>180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.6" customHeight="1">
      <c r="A4" s="38"/>
      <c r="B4" s="39"/>
      <c r="C4" s="39"/>
      <c r="D4" s="39" t="s">
        <v>5</v>
      </c>
      <c r="E4" s="42" t="s">
        <v>6</v>
      </c>
      <c r="F4" s="42" t="s">
        <v>7</v>
      </c>
      <c r="G4" s="42" t="s">
        <v>8</v>
      </c>
      <c r="H4" s="40" t="s">
        <v>6</v>
      </c>
      <c r="I4" s="40"/>
      <c r="J4" s="40" t="s">
        <v>7</v>
      </c>
      <c r="K4" s="40"/>
      <c r="L4" s="40" t="s">
        <v>8</v>
      </c>
      <c r="M4" s="40"/>
      <c r="N4" s="4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.6" customHeight="1">
      <c r="A5" s="38"/>
      <c r="B5" s="39"/>
      <c r="C5" s="39"/>
      <c r="D5" s="39"/>
      <c r="E5" s="42"/>
      <c r="F5" s="42"/>
      <c r="G5" s="42"/>
      <c r="H5" s="43" t="s">
        <v>12</v>
      </c>
      <c r="I5" s="43" t="s">
        <v>13</v>
      </c>
      <c r="J5" s="43" t="s">
        <v>12</v>
      </c>
      <c r="K5" s="43" t="s">
        <v>13</v>
      </c>
      <c r="L5" s="43" t="s">
        <v>12</v>
      </c>
      <c r="M5" s="43" t="s">
        <v>13</v>
      </c>
      <c r="N5" s="4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7.6" customHeight="1">
      <c r="A6" s="44" t="s">
        <v>56</v>
      </c>
      <c r="B6" s="45" t="s">
        <v>57</v>
      </c>
      <c r="C6" s="45" t="s">
        <v>16</v>
      </c>
      <c r="D6" s="46">
        <f t="shared" ref="D6:D37" si="0">SUM(E6:G6)</f>
        <v>25</v>
      </c>
      <c r="E6" s="46">
        <v>8</v>
      </c>
      <c r="F6" s="46">
        <v>17</v>
      </c>
      <c r="G6" s="46"/>
      <c r="H6" s="46">
        <v>580</v>
      </c>
      <c r="I6" s="46">
        <v>6636</v>
      </c>
      <c r="J6" s="46">
        <v>583</v>
      </c>
      <c r="K6" s="46">
        <v>5842</v>
      </c>
      <c r="L6" s="46"/>
      <c r="M6" s="46"/>
      <c r="N6" s="4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.6" customHeight="1">
      <c r="A7" s="44" t="s">
        <v>58</v>
      </c>
      <c r="B7" s="45" t="s">
        <v>59</v>
      </c>
      <c r="C7" s="45" t="s">
        <v>16</v>
      </c>
      <c r="D7" s="46">
        <f t="shared" si="0"/>
        <v>24</v>
      </c>
      <c r="E7" s="46">
        <v>2</v>
      </c>
      <c r="F7" s="46">
        <v>9</v>
      </c>
      <c r="G7" s="46">
        <v>13</v>
      </c>
      <c r="H7" s="46">
        <v>587</v>
      </c>
      <c r="I7" s="46">
        <v>4953</v>
      </c>
      <c r="J7" s="46">
        <v>580</v>
      </c>
      <c r="K7" s="46">
        <v>6692</v>
      </c>
      <c r="L7" s="46">
        <v>582</v>
      </c>
      <c r="M7" s="46">
        <v>6178</v>
      </c>
      <c r="N7" s="4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7.6" customHeight="1">
      <c r="A8" s="44" t="s">
        <v>60</v>
      </c>
      <c r="B8" s="45" t="s">
        <v>61</v>
      </c>
      <c r="C8" s="45" t="s">
        <v>16</v>
      </c>
      <c r="D8" s="46">
        <f t="shared" si="0"/>
        <v>20</v>
      </c>
      <c r="E8" s="46">
        <v>20</v>
      </c>
      <c r="F8" s="46"/>
      <c r="G8" s="46"/>
      <c r="H8" s="46">
        <v>583</v>
      </c>
      <c r="I8" s="46">
        <v>5974</v>
      </c>
      <c r="J8" s="46"/>
      <c r="K8" s="46"/>
      <c r="L8" s="46"/>
      <c r="M8" s="46"/>
      <c r="N8" s="4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7.6" customHeight="1">
      <c r="A9" s="44" t="s">
        <v>62</v>
      </c>
      <c r="B9" s="45" t="s">
        <v>63</v>
      </c>
      <c r="C9" s="45" t="s">
        <v>16</v>
      </c>
      <c r="D9" s="46">
        <f t="shared" si="0"/>
        <v>56</v>
      </c>
      <c r="E9" s="46">
        <v>56</v>
      </c>
      <c r="F9" s="46"/>
      <c r="G9" s="46"/>
      <c r="H9" s="46">
        <v>580</v>
      </c>
      <c r="I9" s="46">
        <v>6643</v>
      </c>
      <c r="J9" s="46"/>
      <c r="K9" s="46"/>
      <c r="L9" s="46"/>
      <c r="M9" s="46"/>
      <c r="N9" s="4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7.6" customHeight="1">
      <c r="A10" s="44" t="s">
        <v>64</v>
      </c>
      <c r="B10" s="45" t="s">
        <v>65</v>
      </c>
      <c r="C10" s="45" t="s">
        <v>16</v>
      </c>
      <c r="D10" s="46">
        <f t="shared" si="0"/>
        <v>40</v>
      </c>
      <c r="E10" s="46">
        <v>40</v>
      </c>
      <c r="F10" s="46"/>
      <c r="G10" s="46"/>
      <c r="H10" s="46">
        <v>580</v>
      </c>
      <c r="I10" s="46">
        <v>6744</v>
      </c>
      <c r="J10" s="46"/>
      <c r="K10" s="46"/>
      <c r="L10" s="46"/>
      <c r="M10" s="46"/>
      <c r="N10" s="4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7.6" customHeight="1">
      <c r="A11" s="44" t="s">
        <v>66</v>
      </c>
      <c r="B11" s="45" t="s">
        <v>18</v>
      </c>
      <c r="C11" s="45" t="s">
        <v>16</v>
      </c>
      <c r="D11" s="46">
        <f t="shared" si="0"/>
        <v>21</v>
      </c>
      <c r="E11" s="46">
        <v>21</v>
      </c>
      <c r="F11" s="46"/>
      <c r="G11" s="46"/>
      <c r="H11" s="46">
        <v>592</v>
      </c>
      <c r="I11" s="46">
        <v>4086</v>
      </c>
      <c r="J11" s="46"/>
      <c r="K11" s="46"/>
      <c r="L11" s="46"/>
      <c r="M11" s="46"/>
      <c r="N11" s="4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27.6" customHeight="1">
      <c r="A12" s="44" t="s">
        <v>67</v>
      </c>
      <c r="B12" s="45" t="s">
        <v>68</v>
      </c>
      <c r="C12" s="45" t="s">
        <v>16</v>
      </c>
      <c r="D12" s="46">
        <f t="shared" si="0"/>
        <v>16</v>
      </c>
      <c r="E12" s="46">
        <v>3</v>
      </c>
      <c r="F12" s="46">
        <v>9</v>
      </c>
      <c r="G12" s="46">
        <v>4</v>
      </c>
      <c r="H12" s="46">
        <v>581</v>
      </c>
      <c r="I12" s="46">
        <v>6419</v>
      </c>
      <c r="J12" s="46">
        <v>580</v>
      </c>
      <c r="K12" s="46">
        <v>6775</v>
      </c>
      <c r="L12" s="46">
        <v>586</v>
      </c>
      <c r="M12" s="46">
        <v>5142</v>
      </c>
      <c r="N12" s="4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7.6" customHeight="1">
      <c r="A13" s="44" t="s">
        <v>69</v>
      </c>
      <c r="B13" s="45" t="s">
        <v>70</v>
      </c>
      <c r="C13" s="45" t="s">
        <v>16</v>
      </c>
      <c r="D13" s="46">
        <f t="shared" si="0"/>
        <v>42</v>
      </c>
      <c r="E13" s="46">
        <v>6</v>
      </c>
      <c r="F13" s="46">
        <v>32</v>
      </c>
      <c r="G13" s="46">
        <v>4</v>
      </c>
      <c r="H13" s="46">
        <v>580</v>
      </c>
      <c r="I13" s="46">
        <v>6738</v>
      </c>
      <c r="J13" s="46">
        <v>580</v>
      </c>
      <c r="K13" s="46">
        <v>6752</v>
      </c>
      <c r="L13" s="46">
        <v>586</v>
      </c>
      <c r="M13" s="46">
        <v>5306</v>
      </c>
      <c r="N13" s="4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7.6" customHeight="1">
      <c r="A14" s="44" t="s">
        <v>71</v>
      </c>
      <c r="B14" s="48" t="s">
        <v>72</v>
      </c>
      <c r="C14" s="48" t="s">
        <v>16</v>
      </c>
      <c r="D14" s="46">
        <f t="shared" si="0"/>
        <v>15</v>
      </c>
      <c r="E14" s="49">
        <v>11</v>
      </c>
      <c r="F14" s="49">
        <v>4</v>
      </c>
      <c r="G14" s="49"/>
      <c r="H14" s="49">
        <v>580</v>
      </c>
      <c r="I14" s="49">
        <v>6657</v>
      </c>
      <c r="J14" s="49">
        <v>593</v>
      </c>
      <c r="K14" s="49">
        <v>3912</v>
      </c>
      <c r="L14" s="49"/>
      <c r="M14" s="49"/>
      <c r="N14" s="4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7.6" customHeight="1">
      <c r="A15" s="44" t="s">
        <v>73</v>
      </c>
      <c r="B15" s="48" t="s">
        <v>74</v>
      </c>
      <c r="C15" s="48" t="s">
        <v>16</v>
      </c>
      <c r="D15" s="46">
        <f t="shared" si="0"/>
        <v>15</v>
      </c>
      <c r="E15" s="49">
        <v>15</v>
      </c>
      <c r="F15" s="49"/>
      <c r="G15" s="49"/>
      <c r="H15" s="49">
        <v>583</v>
      </c>
      <c r="I15" s="49">
        <v>5949</v>
      </c>
      <c r="J15" s="49"/>
      <c r="K15" s="49"/>
      <c r="L15" s="49"/>
      <c r="M15" s="49"/>
      <c r="N15" s="4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7.6" customHeight="1">
      <c r="A16" s="44" t="s">
        <v>75</v>
      </c>
      <c r="B16" s="45" t="s">
        <v>76</v>
      </c>
      <c r="C16" s="45" t="s">
        <v>16</v>
      </c>
      <c r="D16" s="46">
        <f t="shared" si="0"/>
        <v>31</v>
      </c>
      <c r="E16" s="46">
        <v>9</v>
      </c>
      <c r="F16" s="46">
        <v>22</v>
      </c>
      <c r="G16" s="46"/>
      <c r="H16" s="46">
        <v>580</v>
      </c>
      <c r="I16" s="46">
        <v>6729</v>
      </c>
      <c r="J16" s="46">
        <v>580</v>
      </c>
      <c r="K16" s="46">
        <v>6558</v>
      </c>
      <c r="L16" s="46"/>
      <c r="M16" s="46"/>
      <c r="N16" s="4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7.6" customHeight="1">
      <c r="A17" s="44" t="s">
        <v>77</v>
      </c>
      <c r="B17" s="45" t="s">
        <v>78</v>
      </c>
      <c r="C17" s="45" t="s">
        <v>16</v>
      </c>
      <c r="D17" s="46">
        <f t="shared" si="0"/>
        <v>38</v>
      </c>
      <c r="E17" s="46"/>
      <c r="F17" s="46">
        <v>17</v>
      </c>
      <c r="G17" s="46">
        <v>21</v>
      </c>
      <c r="H17" s="46"/>
      <c r="I17" s="46"/>
      <c r="J17" s="46">
        <v>580</v>
      </c>
      <c r="K17" s="46">
        <v>6760</v>
      </c>
      <c r="L17" s="46">
        <v>580</v>
      </c>
      <c r="M17" s="46">
        <v>6727</v>
      </c>
      <c r="N17" s="4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7.6" customHeight="1">
      <c r="A18" s="44" t="s">
        <v>79</v>
      </c>
      <c r="B18" s="45" t="s">
        <v>80</v>
      </c>
      <c r="C18" s="45" t="s">
        <v>16</v>
      </c>
      <c r="D18" s="46">
        <f t="shared" si="0"/>
        <v>27</v>
      </c>
      <c r="E18" s="46">
        <v>6</v>
      </c>
      <c r="F18" s="46">
        <v>21</v>
      </c>
      <c r="G18" s="46"/>
      <c r="H18" s="46">
        <v>583</v>
      </c>
      <c r="I18" s="46">
        <v>5883</v>
      </c>
      <c r="J18" s="46">
        <v>580</v>
      </c>
      <c r="K18" s="46">
        <v>6708</v>
      </c>
      <c r="L18" s="46"/>
      <c r="M18" s="46"/>
      <c r="N18" s="4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7.6" customHeight="1">
      <c r="A19" s="44" t="s">
        <v>81</v>
      </c>
      <c r="B19" s="45" t="s">
        <v>82</v>
      </c>
      <c r="C19" s="45" t="s">
        <v>16</v>
      </c>
      <c r="D19" s="46">
        <f t="shared" si="0"/>
        <v>40</v>
      </c>
      <c r="E19" s="46">
        <v>7</v>
      </c>
      <c r="F19" s="46">
        <v>33</v>
      </c>
      <c r="G19" s="46"/>
      <c r="H19" s="46">
        <v>580</v>
      </c>
      <c r="I19" s="46">
        <v>6712</v>
      </c>
      <c r="J19" s="46">
        <v>580</v>
      </c>
      <c r="K19" s="46">
        <v>6631</v>
      </c>
      <c r="L19" s="46"/>
      <c r="M19" s="46"/>
      <c r="N19" s="4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7.6" customHeight="1">
      <c r="A20" s="44" t="s">
        <v>83</v>
      </c>
      <c r="B20" s="45" t="s">
        <v>84</v>
      </c>
      <c r="C20" s="45" t="s">
        <v>16</v>
      </c>
      <c r="D20" s="46">
        <f t="shared" si="0"/>
        <v>18</v>
      </c>
      <c r="E20" s="46">
        <v>11</v>
      </c>
      <c r="F20" s="46">
        <v>7</v>
      </c>
      <c r="G20" s="46"/>
      <c r="H20" s="46">
        <v>580</v>
      </c>
      <c r="I20" s="46">
        <v>6761</v>
      </c>
      <c r="J20" s="46">
        <v>590</v>
      </c>
      <c r="K20" s="46">
        <v>4379</v>
      </c>
      <c r="L20" s="46"/>
      <c r="M20" s="46"/>
      <c r="N20" s="4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7.6" customHeight="1">
      <c r="A21" s="44" t="s">
        <v>85</v>
      </c>
      <c r="B21" s="45" t="s">
        <v>86</v>
      </c>
      <c r="C21" s="45" t="s">
        <v>16</v>
      </c>
      <c r="D21" s="46">
        <f t="shared" si="0"/>
        <v>32</v>
      </c>
      <c r="E21" s="46">
        <v>10</v>
      </c>
      <c r="F21" s="46">
        <v>22</v>
      </c>
      <c r="G21" s="46"/>
      <c r="H21" s="46">
        <v>580</v>
      </c>
      <c r="I21" s="46">
        <v>6751</v>
      </c>
      <c r="J21" s="46">
        <v>581</v>
      </c>
      <c r="K21" s="46">
        <v>6406</v>
      </c>
      <c r="L21" s="46"/>
      <c r="M21" s="46"/>
      <c r="N21" s="47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7.6" customHeight="1">
      <c r="A22" s="44" t="s">
        <v>87</v>
      </c>
      <c r="B22" s="45" t="s">
        <v>88</v>
      </c>
      <c r="C22" s="45" t="s">
        <v>16</v>
      </c>
      <c r="D22" s="46">
        <f t="shared" si="0"/>
        <v>20</v>
      </c>
      <c r="E22" s="46">
        <v>20</v>
      </c>
      <c r="F22" s="46"/>
      <c r="G22" s="46"/>
      <c r="H22" s="46">
        <v>596</v>
      </c>
      <c r="I22" s="46">
        <v>3357</v>
      </c>
      <c r="J22" s="46"/>
      <c r="K22" s="46"/>
      <c r="L22" s="46"/>
      <c r="M22" s="46"/>
      <c r="N22" s="4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7.6" customHeight="1">
      <c r="A23" s="44" t="s">
        <v>89</v>
      </c>
      <c r="B23" s="45" t="s">
        <v>90</v>
      </c>
      <c r="C23" s="45" t="s">
        <v>16</v>
      </c>
      <c r="D23" s="46">
        <f t="shared" si="0"/>
        <v>30</v>
      </c>
      <c r="E23" s="46">
        <v>30</v>
      </c>
      <c r="F23" s="46"/>
      <c r="G23" s="46"/>
      <c r="H23" s="46">
        <v>592</v>
      </c>
      <c r="I23" s="46">
        <v>4110</v>
      </c>
      <c r="J23" s="46"/>
      <c r="K23" s="46"/>
      <c r="L23" s="46"/>
      <c r="M23" s="46"/>
      <c r="N23" s="4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7.6" customHeight="1">
      <c r="A24" s="44" t="s">
        <v>91</v>
      </c>
      <c r="B24" s="45" t="s">
        <v>92</v>
      </c>
      <c r="C24" s="45" t="s">
        <v>16</v>
      </c>
      <c r="D24" s="46">
        <f t="shared" si="0"/>
        <v>30</v>
      </c>
      <c r="E24" s="46">
        <v>30</v>
      </c>
      <c r="F24" s="46"/>
      <c r="G24" s="46"/>
      <c r="H24" s="46">
        <v>585</v>
      </c>
      <c r="I24" s="46">
        <v>5451</v>
      </c>
      <c r="J24" s="46"/>
      <c r="K24" s="46"/>
      <c r="L24" s="46"/>
      <c r="M24" s="46"/>
      <c r="N24" s="4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7.6" customHeight="1">
      <c r="A25" s="44" t="s">
        <v>93</v>
      </c>
      <c r="B25" s="48" t="s">
        <v>94</v>
      </c>
      <c r="C25" s="48" t="s">
        <v>16</v>
      </c>
      <c r="D25" s="46">
        <f t="shared" si="0"/>
        <v>30</v>
      </c>
      <c r="E25" s="49">
        <v>17</v>
      </c>
      <c r="F25" s="49">
        <v>13</v>
      </c>
      <c r="G25" s="49"/>
      <c r="H25" s="49">
        <v>581</v>
      </c>
      <c r="I25" s="49">
        <v>6296</v>
      </c>
      <c r="J25" s="49">
        <v>583</v>
      </c>
      <c r="K25" s="49">
        <v>5840</v>
      </c>
      <c r="L25" s="49"/>
      <c r="M25" s="49"/>
      <c r="N25" s="50" t="s">
        <v>181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7.6" customHeight="1">
      <c r="A26" s="44" t="s">
        <v>95</v>
      </c>
      <c r="B26" s="45" t="s">
        <v>96</v>
      </c>
      <c r="C26" s="45" t="s">
        <v>16</v>
      </c>
      <c r="D26" s="46">
        <f t="shared" si="0"/>
        <v>22</v>
      </c>
      <c r="E26" s="46">
        <v>22</v>
      </c>
      <c r="F26" s="46"/>
      <c r="G26" s="46"/>
      <c r="H26" s="46">
        <v>581</v>
      </c>
      <c r="I26" s="46">
        <v>6299</v>
      </c>
      <c r="J26" s="46"/>
      <c r="K26" s="46"/>
      <c r="L26" s="46"/>
      <c r="M26" s="46"/>
      <c r="N26" s="4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7.6" customHeight="1">
      <c r="A27" s="44" t="s">
        <v>97</v>
      </c>
      <c r="B27" s="45" t="s">
        <v>98</v>
      </c>
      <c r="C27" s="45" t="s">
        <v>16</v>
      </c>
      <c r="D27" s="46">
        <f t="shared" si="0"/>
        <v>30</v>
      </c>
      <c r="E27" s="46">
        <v>30</v>
      </c>
      <c r="F27" s="46"/>
      <c r="G27" s="46"/>
      <c r="H27" s="46">
        <v>584</v>
      </c>
      <c r="I27" s="46">
        <v>5731</v>
      </c>
      <c r="J27" s="46"/>
      <c r="K27" s="46"/>
      <c r="L27" s="46"/>
      <c r="M27" s="46"/>
      <c r="N27" s="4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7.6" customHeight="1">
      <c r="A28" s="44" t="s">
        <v>99</v>
      </c>
      <c r="B28" s="45" t="s">
        <v>100</v>
      </c>
      <c r="C28" s="45" t="s">
        <v>16</v>
      </c>
      <c r="D28" s="46">
        <f t="shared" si="0"/>
        <v>30</v>
      </c>
      <c r="E28" s="46">
        <v>5</v>
      </c>
      <c r="F28" s="46">
        <v>25</v>
      </c>
      <c r="G28" s="46"/>
      <c r="H28" s="46">
        <v>580</v>
      </c>
      <c r="I28" s="46">
        <v>6756</v>
      </c>
      <c r="J28" s="46">
        <v>581</v>
      </c>
      <c r="K28" s="46">
        <v>6319</v>
      </c>
      <c r="L28" s="46"/>
      <c r="M28" s="46"/>
      <c r="N28" s="4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7.6" customHeight="1">
      <c r="A29" s="44" t="s">
        <v>101</v>
      </c>
      <c r="B29" s="45" t="s">
        <v>102</v>
      </c>
      <c r="C29" s="45" t="s">
        <v>16</v>
      </c>
      <c r="D29" s="46">
        <f t="shared" si="0"/>
        <v>30</v>
      </c>
      <c r="E29" s="46">
        <v>8</v>
      </c>
      <c r="F29" s="46">
        <v>22</v>
      </c>
      <c r="G29" s="46"/>
      <c r="H29" s="46">
        <v>580</v>
      </c>
      <c r="I29" s="46">
        <v>6740</v>
      </c>
      <c r="J29" s="46">
        <v>584</v>
      </c>
      <c r="K29" s="46">
        <v>5748</v>
      </c>
      <c r="L29" s="46"/>
      <c r="M29" s="46"/>
      <c r="N29" s="4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7.6" customHeight="1">
      <c r="A30" s="44" t="s">
        <v>103</v>
      </c>
      <c r="B30" s="45" t="s">
        <v>104</v>
      </c>
      <c r="C30" s="45" t="s">
        <v>16</v>
      </c>
      <c r="D30" s="46">
        <f t="shared" si="0"/>
        <v>30</v>
      </c>
      <c r="E30" s="46">
        <v>30</v>
      </c>
      <c r="F30" s="46"/>
      <c r="G30" s="46"/>
      <c r="H30" s="46">
        <v>585</v>
      </c>
      <c r="I30" s="46">
        <v>5470</v>
      </c>
      <c r="J30" s="46"/>
      <c r="K30" s="46"/>
      <c r="L30" s="46"/>
      <c r="M30" s="46"/>
      <c r="N30" s="47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7.6" customHeight="1">
      <c r="A31" s="44" t="s">
        <v>105</v>
      </c>
      <c r="B31" s="45" t="s">
        <v>106</v>
      </c>
      <c r="C31" s="45" t="s">
        <v>16</v>
      </c>
      <c r="D31" s="46">
        <f t="shared" si="0"/>
        <v>158</v>
      </c>
      <c r="E31" s="46">
        <v>158</v>
      </c>
      <c r="F31" s="46"/>
      <c r="G31" s="46"/>
      <c r="H31" s="46">
        <v>581</v>
      </c>
      <c r="I31" s="46">
        <v>6313</v>
      </c>
      <c r="J31" s="46"/>
      <c r="K31" s="46"/>
      <c r="L31" s="46"/>
      <c r="M31" s="46"/>
      <c r="N31" s="4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7.6" customHeight="1">
      <c r="A32" s="44" t="s">
        <v>107</v>
      </c>
      <c r="B32" s="45" t="s">
        <v>28</v>
      </c>
      <c r="C32" s="45" t="s">
        <v>16</v>
      </c>
      <c r="D32" s="46">
        <f t="shared" si="0"/>
        <v>35</v>
      </c>
      <c r="E32" s="46">
        <v>35</v>
      </c>
      <c r="F32" s="46"/>
      <c r="G32" s="46"/>
      <c r="H32" s="46">
        <v>596</v>
      </c>
      <c r="I32" s="46">
        <v>3318</v>
      </c>
      <c r="J32" s="46"/>
      <c r="K32" s="46"/>
      <c r="L32" s="46"/>
      <c r="M32" s="46"/>
      <c r="N32" s="47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7.6" customHeight="1">
      <c r="A33" s="44" t="s">
        <v>182</v>
      </c>
      <c r="B33" s="45" t="s">
        <v>108</v>
      </c>
      <c r="C33" s="45" t="s">
        <v>16</v>
      </c>
      <c r="D33" s="46">
        <f t="shared" si="0"/>
        <v>35</v>
      </c>
      <c r="E33" s="46">
        <v>35</v>
      </c>
      <c r="F33" s="46"/>
      <c r="G33" s="46"/>
      <c r="H33" s="46">
        <v>582</v>
      </c>
      <c r="I33" s="46">
        <v>6051</v>
      </c>
      <c r="J33" s="46"/>
      <c r="K33" s="46"/>
      <c r="L33" s="46"/>
      <c r="M33" s="46"/>
      <c r="N33" s="4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7.6" customHeight="1">
      <c r="A34" s="44" t="s">
        <v>183</v>
      </c>
      <c r="B34" s="45" t="s">
        <v>109</v>
      </c>
      <c r="C34" s="45" t="s">
        <v>16</v>
      </c>
      <c r="D34" s="46">
        <f t="shared" si="0"/>
        <v>21</v>
      </c>
      <c r="E34" s="46">
        <v>21</v>
      </c>
      <c r="F34" s="46"/>
      <c r="G34" s="46"/>
      <c r="H34" s="46">
        <v>580</v>
      </c>
      <c r="I34" s="46">
        <v>6543</v>
      </c>
      <c r="J34" s="46"/>
      <c r="K34" s="46"/>
      <c r="L34" s="46"/>
      <c r="M34" s="46"/>
      <c r="N34" s="4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7.6" customHeight="1">
      <c r="A35" s="44" t="s">
        <v>184</v>
      </c>
      <c r="B35" s="45" t="s">
        <v>185</v>
      </c>
      <c r="C35" s="45" t="s">
        <v>16</v>
      </c>
      <c r="D35" s="46">
        <f t="shared" si="0"/>
        <v>50</v>
      </c>
      <c r="E35" s="46">
        <v>5</v>
      </c>
      <c r="F35" s="46">
        <v>19</v>
      </c>
      <c r="G35" s="46">
        <v>26</v>
      </c>
      <c r="H35" s="46">
        <v>582</v>
      </c>
      <c r="I35" s="46">
        <v>6053</v>
      </c>
      <c r="J35" s="46">
        <v>580</v>
      </c>
      <c r="K35" s="46">
        <v>6747</v>
      </c>
      <c r="L35" s="46">
        <v>580</v>
      </c>
      <c r="M35" s="46">
        <v>6645</v>
      </c>
      <c r="N35" s="4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7.6" customHeight="1">
      <c r="A36" s="44" t="s">
        <v>110</v>
      </c>
      <c r="B36" s="45" t="s">
        <v>104</v>
      </c>
      <c r="C36" s="45" t="s">
        <v>16</v>
      </c>
      <c r="D36" s="46">
        <f t="shared" si="0"/>
        <v>72</v>
      </c>
      <c r="E36" s="46">
        <v>3</v>
      </c>
      <c r="F36" s="46">
        <v>13</v>
      </c>
      <c r="G36" s="46">
        <v>56</v>
      </c>
      <c r="H36" s="46">
        <v>583</v>
      </c>
      <c r="I36" s="46">
        <v>5852</v>
      </c>
      <c r="J36" s="46">
        <v>580</v>
      </c>
      <c r="K36" s="46">
        <v>6754</v>
      </c>
      <c r="L36" s="46">
        <v>580</v>
      </c>
      <c r="M36" s="46">
        <v>6774</v>
      </c>
      <c r="N36" s="4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7.6" customHeight="1">
      <c r="A37" s="44" t="s">
        <v>186</v>
      </c>
      <c r="B37" s="45" t="s">
        <v>111</v>
      </c>
      <c r="C37" s="45" t="s">
        <v>16</v>
      </c>
      <c r="D37" s="46">
        <f t="shared" si="0"/>
        <v>40</v>
      </c>
      <c r="E37" s="46">
        <v>4</v>
      </c>
      <c r="F37" s="46">
        <v>14</v>
      </c>
      <c r="G37" s="46">
        <v>22</v>
      </c>
      <c r="H37" s="46">
        <v>580</v>
      </c>
      <c r="I37" s="46">
        <v>6570</v>
      </c>
      <c r="J37" s="46">
        <v>580</v>
      </c>
      <c r="K37" s="46">
        <v>6771</v>
      </c>
      <c r="L37" s="46">
        <v>580</v>
      </c>
      <c r="M37" s="46">
        <v>6599</v>
      </c>
      <c r="N37" s="4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7.6" customHeight="1">
      <c r="A38" s="44" t="s">
        <v>112</v>
      </c>
      <c r="B38" s="45" t="s">
        <v>113</v>
      </c>
      <c r="C38" s="45" t="s">
        <v>36</v>
      </c>
      <c r="D38" s="46">
        <f t="shared" ref="D38:D69" si="1">SUM(E38:G38)</f>
        <v>31</v>
      </c>
      <c r="E38" s="46">
        <v>31</v>
      </c>
      <c r="F38" s="46"/>
      <c r="G38" s="46"/>
      <c r="H38" s="46">
        <v>583</v>
      </c>
      <c r="I38" s="46">
        <v>14206</v>
      </c>
      <c r="J38" s="46"/>
      <c r="K38" s="46"/>
      <c r="L38" s="46"/>
      <c r="M38" s="46"/>
      <c r="N38" s="4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7.6" customHeight="1">
      <c r="A39" s="44" t="s">
        <v>114</v>
      </c>
      <c r="B39" s="45" t="s">
        <v>30</v>
      </c>
      <c r="C39" s="45" t="s">
        <v>36</v>
      </c>
      <c r="D39" s="46">
        <f t="shared" si="1"/>
        <v>42</v>
      </c>
      <c r="E39" s="46">
        <v>33</v>
      </c>
      <c r="F39" s="46">
        <v>9</v>
      </c>
      <c r="G39" s="46"/>
      <c r="H39" s="46">
        <v>562</v>
      </c>
      <c r="I39" s="46">
        <v>23612</v>
      </c>
      <c r="J39" s="46">
        <v>574</v>
      </c>
      <c r="K39" s="46">
        <v>17872</v>
      </c>
      <c r="L39" s="46"/>
      <c r="M39" s="46"/>
      <c r="N39" s="4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7.6" customHeight="1">
      <c r="A40" s="44" t="s">
        <v>115</v>
      </c>
      <c r="B40" s="45" t="s">
        <v>63</v>
      </c>
      <c r="C40" s="45" t="s">
        <v>36</v>
      </c>
      <c r="D40" s="46">
        <f t="shared" si="1"/>
        <v>28</v>
      </c>
      <c r="E40" s="46">
        <v>28</v>
      </c>
      <c r="F40" s="46"/>
      <c r="G40" s="46"/>
      <c r="H40" s="46">
        <v>565</v>
      </c>
      <c r="I40" s="46">
        <v>22454</v>
      </c>
      <c r="J40" s="46"/>
      <c r="K40" s="46"/>
      <c r="L40" s="46"/>
      <c r="M40" s="46"/>
      <c r="N40" s="4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7.6" customHeight="1">
      <c r="A41" s="44" t="s">
        <v>187</v>
      </c>
      <c r="B41" s="45" t="s">
        <v>65</v>
      </c>
      <c r="C41" s="45" t="s">
        <v>36</v>
      </c>
      <c r="D41" s="46">
        <f t="shared" si="1"/>
        <v>10</v>
      </c>
      <c r="E41" s="46">
        <v>10</v>
      </c>
      <c r="F41" s="46"/>
      <c r="G41" s="46"/>
      <c r="H41" s="46">
        <v>568</v>
      </c>
      <c r="I41" s="46">
        <v>20982</v>
      </c>
      <c r="J41" s="46"/>
      <c r="K41" s="46"/>
      <c r="L41" s="46"/>
      <c r="M41" s="46"/>
      <c r="N41" s="4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7.6" customHeight="1">
      <c r="A42" s="44" t="s">
        <v>116</v>
      </c>
      <c r="B42" s="45" t="s">
        <v>18</v>
      </c>
      <c r="C42" s="45" t="s">
        <v>36</v>
      </c>
      <c r="D42" s="46">
        <f t="shared" si="1"/>
        <v>5</v>
      </c>
      <c r="E42" s="46">
        <v>5</v>
      </c>
      <c r="F42" s="46"/>
      <c r="G42" s="46"/>
      <c r="H42" s="46">
        <v>581</v>
      </c>
      <c r="I42" s="46">
        <v>15119</v>
      </c>
      <c r="J42" s="46"/>
      <c r="K42" s="46"/>
      <c r="L42" s="46"/>
      <c r="M42" s="46"/>
      <c r="N42" s="4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7.6" customHeight="1">
      <c r="A43" s="44" t="s">
        <v>188</v>
      </c>
      <c r="B43" s="45" t="s">
        <v>68</v>
      </c>
      <c r="C43" s="45" t="s">
        <v>36</v>
      </c>
      <c r="D43" s="46">
        <f t="shared" si="1"/>
        <v>4</v>
      </c>
      <c r="E43" s="46">
        <v>3</v>
      </c>
      <c r="F43" s="46">
        <v>1</v>
      </c>
      <c r="G43" s="46"/>
      <c r="H43" s="46">
        <v>563</v>
      </c>
      <c r="I43" s="46">
        <v>23430</v>
      </c>
      <c r="J43" s="46">
        <v>576</v>
      </c>
      <c r="K43" s="46">
        <v>17015</v>
      </c>
      <c r="L43" s="46"/>
      <c r="M43" s="46"/>
      <c r="N43" s="4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7.6" customHeight="1">
      <c r="A44" s="44" t="s">
        <v>117</v>
      </c>
      <c r="B44" s="45" t="s">
        <v>70</v>
      </c>
      <c r="C44" s="45" t="s">
        <v>36</v>
      </c>
      <c r="D44" s="46">
        <f t="shared" si="1"/>
        <v>6</v>
      </c>
      <c r="E44" s="46">
        <v>6</v>
      </c>
      <c r="F44" s="46"/>
      <c r="G44" s="46"/>
      <c r="H44" s="46">
        <v>564</v>
      </c>
      <c r="I44" s="46">
        <v>22961</v>
      </c>
      <c r="J44" s="46"/>
      <c r="K44" s="46"/>
      <c r="L44" s="46"/>
      <c r="M44" s="46"/>
      <c r="N44" s="47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7.6" customHeight="1">
      <c r="A45" s="44" t="s">
        <v>189</v>
      </c>
      <c r="B45" s="45" t="s">
        <v>190</v>
      </c>
      <c r="C45" s="45" t="s">
        <v>36</v>
      </c>
      <c r="D45" s="46">
        <f t="shared" si="1"/>
        <v>44</v>
      </c>
      <c r="E45" s="46">
        <v>44</v>
      </c>
      <c r="F45" s="46"/>
      <c r="G45" s="46"/>
      <c r="H45" s="46">
        <v>567</v>
      </c>
      <c r="I45" s="46">
        <v>21268</v>
      </c>
      <c r="J45" s="46"/>
      <c r="K45" s="46"/>
      <c r="L45" s="46"/>
      <c r="M45" s="46"/>
      <c r="N45" s="47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7.6" customHeight="1">
      <c r="A46" s="44" t="s">
        <v>191</v>
      </c>
      <c r="B46" s="48" t="s">
        <v>192</v>
      </c>
      <c r="C46" s="48" t="s">
        <v>36</v>
      </c>
      <c r="D46" s="46">
        <f t="shared" si="1"/>
        <v>44</v>
      </c>
      <c r="E46" s="49">
        <v>44</v>
      </c>
      <c r="F46" s="49"/>
      <c r="G46" s="49"/>
      <c r="H46" s="49">
        <v>565</v>
      </c>
      <c r="I46" s="49">
        <v>22180</v>
      </c>
      <c r="J46" s="49"/>
      <c r="K46" s="49"/>
      <c r="L46" s="49"/>
      <c r="M46" s="49"/>
      <c r="N46" s="50" t="s">
        <v>177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7.6" customHeight="1">
      <c r="A47" s="44" t="s">
        <v>118</v>
      </c>
      <c r="B47" s="45" t="s">
        <v>193</v>
      </c>
      <c r="C47" s="45" t="s">
        <v>36</v>
      </c>
      <c r="D47" s="46">
        <f t="shared" si="1"/>
        <v>44</v>
      </c>
      <c r="E47" s="46">
        <v>44</v>
      </c>
      <c r="F47" s="46"/>
      <c r="G47" s="46"/>
      <c r="H47" s="46">
        <v>564</v>
      </c>
      <c r="I47" s="46">
        <v>22920</v>
      </c>
      <c r="J47" s="46"/>
      <c r="K47" s="46"/>
      <c r="L47" s="46"/>
      <c r="M47" s="46"/>
      <c r="N47" s="47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7.6" customHeight="1">
      <c r="A48" s="44" t="s">
        <v>194</v>
      </c>
      <c r="B48" s="48" t="s">
        <v>72</v>
      </c>
      <c r="C48" s="48" t="s">
        <v>36</v>
      </c>
      <c r="D48" s="46">
        <f t="shared" si="1"/>
        <v>25</v>
      </c>
      <c r="E48" s="49">
        <v>7</v>
      </c>
      <c r="F48" s="49">
        <v>11</v>
      </c>
      <c r="G48" s="49">
        <v>7</v>
      </c>
      <c r="H48" s="49">
        <v>563</v>
      </c>
      <c r="I48" s="49">
        <v>23389</v>
      </c>
      <c r="J48" s="49">
        <v>562</v>
      </c>
      <c r="K48" s="49">
        <v>23716</v>
      </c>
      <c r="L48" s="49">
        <v>566</v>
      </c>
      <c r="M48" s="49">
        <v>21812</v>
      </c>
      <c r="N48" s="47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7.6" customHeight="1">
      <c r="A49" s="44" t="s">
        <v>119</v>
      </c>
      <c r="B49" s="48" t="s">
        <v>74</v>
      </c>
      <c r="C49" s="48" t="s">
        <v>36</v>
      </c>
      <c r="D49" s="46">
        <f t="shared" si="1"/>
        <v>25</v>
      </c>
      <c r="E49" s="49">
        <v>12</v>
      </c>
      <c r="F49" s="49">
        <v>13</v>
      </c>
      <c r="G49" s="49"/>
      <c r="H49" s="49">
        <v>563</v>
      </c>
      <c r="I49" s="49">
        <v>23444</v>
      </c>
      <c r="J49" s="49">
        <v>566</v>
      </c>
      <c r="K49" s="49">
        <v>21694</v>
      </c>
      <c r="L49" s="49"/>
      <c r="M49" s="49"/>
      <c r="N49" s="47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7.6" customHeight="1">
      <c r="A50" s="44" t="s">
        <v>195</v>
      </c>
      <c r="B50" s="48" t="s">
        <v>120</v>
      </c>
      <c r="C50" s="48" t="s">
        <v>36</v>
      </c>
      <c r="D50" s="46">
        <f t="shared" si="1"/>
        <v>42</v>
      </c>
      <c r="E50" s="49">
        <v>9</v>
      </c>
      <c r="F50" s="49">
        <v>13</v>
      </c>
      <c r="G50" s="49">
        <v>20</v>
      </c>
      <c r="H50" s="49">
        <v>562</v>
      </c>
      <c r="I50" s="49">
        <v>23661</v>
      </c>
      <c r="J50" s="49">
        <v>562</v>
      </c>
      <c r="K50" s="49">
        <v>23702</v>
      </c>
      <c r="L50" s="49">
        <v>562</v>
      </c>
      <c r="M50" s="49">
        <v>23701</v>
      </c>
      <c r="N50" s="47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7.6" customHeight="1">
      <c r="A51" s="44" t="s">
        <v>121</v>
      </c>
      <c r="B51" s="45" t="s">
        <v>196</v>
      </c>
      <c r="C51" s="45" t="s">
        <v>36</v>
      </c>
      <c r="D51" s="46">
        <f t="shared" si="1"/>
        <v>22</v>
      </c>
      <c r="E51" s="46">
        <v>22</v>
      </c>
      <c r="F51" s="46"/>
      <c r="G51" s="46"/>
      <c r="H51" s="46">
        <v>564</v>
      </c>
      <c r="I51" s="46">
        <v>22828</v>
      </c>
      <c r="J51" s="46"/>
      <c r="K51" s="46"/>
      <c r="L51" s="46"/>
      <c r="M51" s="46"/>
      <c r="N51" s="47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7.6" customHeight="1">
      <c r="A52" s="44" t="s">
        <v>197</v>
      </c>
      <c r="B52" s="45" t="s">
        <v>122</v>
      </c>
      <c r="C52" s="45" t="s">
        <v>36</v>
      </c>
      <c r="D52" s="46">
        <f t="shared" si="1"/>
        <v>18</v>
      </c>
      <c r="E52" s="46">
        <v>9</v>
      </c>
      <c r="F52" s="46">
        <v>9</v>
      </c>
      <c r="G52" s="46"/>
      <c r="H52" s="46">
        <v>562</v>
      </c>
      <c r="I52" s="46">
        <v>23646</v>
      </c>
      <c r="J52" s="46">
        <v>568</v>
      </c>
      <c r="K52" s="46">
        <v>20786</v>
      </c>
      <c r="L52" s="46"/>
      <c r="M52" s="46"/>
      <c r="N52" s="47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7.6" customHeight="1">
      <c r="A53" s="44" t="s">
        <v>198</v>
      </c>
      <c r="B53" s="45" t="s">
        <v>43</v>
      </c>
      <c r="C53" s="45" t="s">
        <v>36</v>
      </c>
      <c r="D53" s="46">
        <f t="shared" si="1"/>
        <v>159</v>
      </c>
      <c r="E53" s="46">
        <v>159</v>
      </c>
      <c r="F53" s="46"/>
      <c r="G53" s="46"/>
      <c r="H53" s="46">
        <v>572</v>
      </c>
      <c r="I53" s="46">
        <v>19084</v>
      </c>
      <c r="J53" s="46"/>
      <c r="K53" s="46"/>
      <c r="L53" s="46"/>
      <c r="M53" s="46"/>
      <c r="N53" s="47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7.6" customHeight="1">
      <c r="A54" s="44" t="s">
        <v>123</v>
      </c>
      <c r="B54" s="45" t="s">
        <v>124</v>
      </c>
      <c r="C54" s="45" t="s">
        <v>36</v>
      </c>
      <c r="D54" s="46">
        <f t="shared" si="1"/>
        <v>28</v>
      </c>
      <c r="E54" s="46">
        <v>28</v>
      </c>
      <c r="F54" s="46"/>
      <c r="G54" s="46"/>
      <c r="H54" s="46">
        <v>564</v>
      </c>
      <c r="I54" s="46">
        <v>22664</v>
      </c>
      <c r="J54" s="46"/>
      <c r="K54" s="46"/>
      <c r="L54" s="46"/>
      <c r="M54" s="46"/>
      <c r="N54" s="47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7.6" customHeight="1">
      <c r="A55" s="44" t="s">
        <v>125</v>
      </c>
      <c r="B55" s="45" t="s">
        <v>76</v>
      </c>
      <c r="C55" s="45" t="s">
        <v>36</v>
      </c>
      <c r="D55" s="46">
        <f t="shared" si="1"/>
        <v>30</v>
      </c>
      <c r="E55" s="46">
        <v>4</v>
      </c>
      <c r="F55" s="46">
        <v>26</v>
      </c>
      <c r="G55" s="46"/>
      <c r="H55" s="46">
        <v>564</v>
      </c>
      <c r="I55" s="46">
        <v>22872</v>
      </c>
      <c r="J55" s="46">
        <v>563</v>
      </c>
      <c r="K55" s="46">
        <v>23395</v>
      </c>
      <c r="L55" s="46"/>
      <c r="M55" s="46"/>
      <c r="N55" s="47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7.6" customHeight="1">
      <c r="A56" s="44" t="s">
        <v>199</v>
      </c>
      <c r="B56" s="45" t="s">
        <v>78</v>
      </c>
      <c r="C56" s="45" t="s">
        <v>36</v>
      </c>
      <c r="D56" s="46">
        <f t="shared" si="1"/>
        <v>30</v>
      </c>
      <c r="E56" s="46"/>
      <c r="F56" s="46">
        <v>10</v>
      </c>
      <c r="G56" s="46">
        <v>20</v>
      </c>
      <c r="H56" s="46"/>
      <c r="I56" s="46"/>
      <c r="J56" s="46">
        <v>562</v>
      </c>
      <c r="K56" s="46">
        <v>23689</v>
      </c>
      <c r="L56" s="46">
        <v>562</v>
      </c>
      <c r="M56" s="46">
        <v>23711</v>
      </c>
      <c r="N56" s="47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7.6" customHeight="1">
      <c r="A57" s="44" t="s">
        <v>126</v>
      </c>
      <c r="B57" s="45" t="s">
        <v>80</v>
      </c>
      <c r="C57" s="45" t="s">
        <v>36</v>
      </c>
      <c r="D57" s="46">
        <f t="shared" si="1"/>
        <v>30</v>
      </c>
      <c r="E57" s="46">
        <v>2</v>
      </c>
      <c r="F57" s="46">
        <v>9</v>
      </c>
      <c r="G57" s="46">
        <v>19</v>
      </c>
      <c r="H57" s="46">
        <v>571</v>
      </c>
      <c r="I57" s="46">
        <v>19604</v>
      </c>
      <c r="J57" s="46">
        <v>563</v>
      </c>
      <c r="K57" s="46">
        <v>23452</v>
      </c>
      <c r="L57" s="46">
        <v>562</v>
      </c>
      <c r="M57" s="46">
        <v>23709</v>
      </c>
      <c r="N57" s="47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7.6" customHeight="1">
      <c r="A58" s="44" t="s">
        <v>200</v>
      </c>
      <c r="B58" s="45" t="s">
        <v>82</v>
      </c>
      <c r="C58" s="45" t="s">
        <v>36</v>
      </c>
      <c r="D58" s="46">
        <f t="shared" si="1"/>
        <v>33</v>
      </c>
      <c r="E58" s="46">
        <v>2</v>
      </c>
      <c r="F58" s="46">
        <v>14</v>
      </c>
      <c r="G58" s="46">
        <v>17</v>
      </c>
      <c r="H58" s="46">
        <v>576</v>
      </c>
      <c r="I58" s="46">
        <v>17255</v>
      </c>
      <c r="J58" s="46">
        <v>562</v>
      </c>
      <c r="K58" s="46">
        <v>23684</v>
      </c>
      <c r="L58" s="46">
        <v>563</v>
      </c>
      <c r="M58" s="46">
        <v>23513</v>
      </c>
      <c r="N58" s="47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7.6" customHeight="1">
      <c r="A59" s="44" t="s">
        <v>201</v>
      </c>
      <c r="B59" s="45" t="s">
        <v>84</v>
      </c>
      <c r="C59" s="45" t="s">
        <v>36</v>
      </c>
      <c r="D59" s="46">
        <f t="shared" si="1"/>
        <v>36</v>
      </c>
      <c r="E59" s="46">
        <v>7</v>
      </c>
      <c r="F59" s="46">
        <v>29</v>
      </c>
      <c r="G59" s="46"/>
      <c r="H59" s="46">
        <v>562</v>
      </c>
      <c r="I59" s="46">
        <v>23658</v>
      </c>
      <c r="J59" s="46">
        <v>565</v>
      </c>
      <c r="K59" s="46">
        <v>22484</v>
      </c>
      <c r="L59" s="46"/>
      <c r="M59" s="46"/>
      <c r="N59" s="4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27.6" customHeight="1">
      <c r="A60" s="44" t="s">
        <v>127</v>
      </c>
      <c r="B60" s="45" t="s">
        <v>86</v>
      </c>
      <c r="C60" s="45" t="s">
        <v>36</v>
      </c>
      <c r="D60" s="46">
        <f t="shared" si="1"/>
        <v>43</v>
      </c>
      <c r="E60" s="46">
        <v>3</v>
      </c>
      <c r="F60" s="46">
        <v>20</v>
      </c>
      <c r="G60" s="46">
        <v>20</v>
      </c>
      <c r="H60" s="46">
        <v>562</v>
      </c>
      <c r="I60" s="46">
        <v>23602</v>
      </c>
      <c r="J60" s="46">
        <v>562</v>
      </c>
      <c r="K60" s="46">
        <v>23705</v>
      </c>
      <c r="L60" s="46">
        <v>562</v>
      </c>
      <c r="M60" s="46">
        <v>23679</v>
      </c>
      <c r="N60" s="47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7.6" customHeight="1">
      <c r="A61" s="44" t="s">
        <v>128</v>
      </c>
      <c r="B61" s="45" t="s">
        <v>88</v>
      </c>
      <c r="C61" s="45" t="s">
        <v>36</v>
      </c>
      <c r="D61" s="46">
        <f t="shared" si="1"/>
        <v>30</v>
      </c>
      <c r="E61" s="46">
        <v>30</v>
      </c>
      <c r="F61" s="46"/>
      <c r="G61" s="46"/>
      <c r="H61" s="46">
        <v>571</v>
      </c>
      <c r="I61" s="46">
        <v>19450</v>
      </c>
      <c r="J61" s="46"/>
      <c r="K61" s="46"/>
      <c r="L61" s="46"/>
      <c r="M61" s="46"/>
      <c r="N61" s="47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7.6" customHeight="1">
      <c r="A62" s="44" t="s">
        <v>129</v>
      </c>
      <c r="B62" s="45" t="s">
        <v>90</v>
      </c>
      <c r="C62" s="45" t="s">
        <v>36</v>
      </c>
      <c r="D62" s="46">
        <f t="shared" si="1"/>
        <v>40</v>
      </c>
      <c r="E62" s="46">
        <v>40</v>
      </c>
      <c r="F62" s="46"/>
      <c r="G62" s="46"/>
      <c r="H62" s="46">
        <v>574</v>
      </c>
      <c r="I62" s="46">
        <v>17963</v>
      </c>
      <c r="J62" s="46"/>
      <c r="K62" s="46"/>
      <c r="L62" s="46"/>
      <c r="M62" s="46"/>
      <c r="N62" s="4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27.6" customHeight="1">
      <c r="A63" s="44" t="s">
        <v>130</v>
      </c>
      <c r="B63" s="45" t="s">
        <v>92</v>
      </c>
      <c r="C63" s="45" t="s">
        <v>36</v>
      </c>
      <c r="D63" s="46">
        <f t="shared" si="1"/>
        <v>30</v>
      </c>
      <c r="E63" s="46">
        <v>30</v>
      </c>
      <c r="F63" s="46"/>
      <c r="G63" s="46"/>
      <c r="H63" s="46">
        <v>567</v>
      </c>
      <c r="I63" s="46">
        <v>21531</v>
      </c>
      <c r="J63" s="46"/>
      <c r="K63" s="46"/>
      <c r="L63" s="46"/>
      <c r="M63" s="46"/>
      <c r="N63" s="4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7.6" customHeight="1">
      <c r="A64" s="44" t="s">
        <v>202</v>
      </c>
      <c r="B64" s="48" t="s">
        <v>94</v>
      </c>
      <c r="C64" s="48" t="s">
        <v>36</v>
      </c>
      <c r="D64" s="46">
        <f t="shared" si="1"/>
        <v>30</v>
      </c>
      <c r="E64" s="49">
        <v>14</v>
      </c>
      <c r="F64" s="49">
        <v>16</v>
      </c>
      <c r="G64" s="49"/>
      <c r="H64" s="49">
        <v>563</v>
      </c>
      <c r="I64" s="49">
        <v>23461</v>
      </c>
      <c r="J64" s="49">
        <v>566</v>
      </c>
      <c r="K64" s="49">
        <v>21713</v>
      </c>
      <c r="L64" s="49"/>
      <c r="M64" s="49"/>
      <c r="N64" s="50" t="s">
        <v>181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27.6" customHeight="1">
      <c r="A65" s="44" t="s">
        <v>203</v>
      </c>
      <c r="B65" s="45" t="s">
        <v>96</v>
      </c>
      <c r="C65" s="45" t="s">
        <v>36</v>
      </c>
      <c r="D65" s="46">
        <f t="shared" si="1"/>
        <v>40</v>
      </c>
      <c r="E65" s="46">
        <v>24</v>
      </c>
      <c r="F65" s="46">
        <v>16</v>
      </c>
      <c r="G65" s="46"/>
      <c r="H65" s="46">
        <v>563</v>
      </c>
      <c r="I65" s="46">
        <v>23344</v>
      </c>
      <c r="J65" s="46">
        <v>568</v>
      </c>
      <c r="K65" s="46">
        <v>20841</v>
      </c>
      <c r="L65" s="46"/>
      <c r="M65" s="46"/>
      <c r="N65" s="4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7.6" customHeight="1">
      <c r="A66" s="44" t="s">
        <v>131</v>
      </c>
      <c r="B66" s="45" t="s">
        <v>98</v>
      </c>
      <c r="C66" s="45" t="s">
        <v>36</v>
      </c>
      <c r="D66" s="46">
        <f t="shared" si="1"/>
        <v>40</v>
      </c>
      <c r="E66" s="46">
        <v>40</v>
      </c>
      <c r="F66" s="46"/>
      <c r="G66" s="46"/>
      <c r="H66" s="46">
        <v>570</v>
      </c>
      <c r="I66" s="46">
        <v>19682</v>
      </c>
      <c r="J66" s="46"/>
      <c r="K66" s="46"/>
      <c r="L66" s="46"/>
      <c r="M66" s="46"/>
      <c r="N66" s="47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7.6" customHeight="1">
      <c r="A67" s="44" t="s">
        <v>204</v>
      </c>
      <c r="B67" s="45" t="s">
        <v>100</v>
      </c>
      <c r="C67" s="45" t="s">
        <v>36</v>
      </c>
      <c r="D67" s="46">
        <f t="shared" si="1"/>
        <v>30</v>
      </c>
      <c r="E67" s="46">
        <v>1</v>
      </c>
      <c r="F67" s="46">
        <v>22</v>
      </c>
      <c r="G67" s="46">
        <v>7</v>
      </c>
      <c r="H67" s="46">
        <v>563</v>
      </c>
      <c r="I67" s="46">
        <v>23574</v>
      </c>
      <c r="J67" s="46">
        <v>562</v>
      </c>
      <c r="K67" s="46">
        <v>23704</v>
      </c>
      <c r="L67" s="46">
        <v>566</v>
      </c>
      <c r="M67" s="46">
        <v>21779</v>
      </c>
      <c r="N67" s="4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7.6" customHeight="1">
      <c r="A68" s="44" t="s">
        <v>132</v>
      </c>
      <c r="B68" s="45" t="s">
        <v>102</v>
      </c>
      <c r="C68" s="45" t="s">
        <v>36</v>
      </c>
      <c r="D68" s="46">
        <f t="shared" si="1"/>
        <v>30</v>
      </c>
      <c r="E68" s="46">
        <v>18</v>
      </c>
      <c r="F68" s="46">
        <v>12</v>
      </c>
      <c r="G68" s="46"/>
      <c r="H68" s="46">
        <v>562</v>
      </c>
      <c r="I68" s="46">
        <v>23696</v>
      </c>
      <c r="J68" s="46">
        <v>569</v>
      </c>
      <c r="K68" s="46">
        <v>20463</v>
      </c>
      <c r="L68" s="46"/>
      <c r="M68" s="46"/>
      <c r="N68" s="47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7.6" customHeight="1">
      <c r="A69" s="44" t="s">
        <v>133</v>
      </c>
      <c r="B69" s="45" t="s">
        <v>104</v>
      </c>
      <c r="C69" s="45" t="s">
        <v>36</v>
      </c>
      <c r="D69" s="46">
        <f t="shared" si="1"/>
        <v>30</v>
      </c>
      <c r="E69" s="46">
        <v>30</v>
      </c>
      <c r="F69" s="46"/>
      <c r="G69" s="46"/>
      <c r="H69" s="46">
        <v>567</v>
      </c>
      <c r="I69" s="46">
        <v>21487</v>
      </c>
      <c r="J69" s="46"/>
      <c r="K69" s="46"/>
      <c r="L69" s="46"/>
      <c r="M69" s="46"/>
      <c r="N69" s="47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7.6" customHeight="1">
      <c r="A70" s="44" t="s">
        <v>134</v>
      </c>
      <c r="B70" s="45" t="s">
        <v>106</v>
      </c>
      <c r="C70" s="45" t="s">
        <v>36</v>
      </c>
      <c r="D70" s="46">
        <f t="shared" ref="D70:D85" si="2">SUM(E70:G70)</f>
        <v>50</v>
      </c>
      <c r="E70" s="46">
        <v>50</v>
      </c>
      <c r="F70" s="46"/>
      <c r="G70" s="46"/>
      <c r="H70" s="46">
        <v>568</v>
      </c>
      <c r="I70" s="46">
        <v>20930</v>
      </c>
      <c r="J70" s="46"/>
      <c r="K70" s="46"/>
      <c r="L70" s="46"/>
      <c r="M70" s="46"/>
      <c r="N70" s="47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7.6" customHeight="1">
      <c r="A71" s="44" t="s">
        <v>135</v>
      </c>
      <c r="B71" s="45" t="s">
        <v>205</v>
      </c>
      <c r="C71" s="45" t="s">
        <v>36</v>
      </c>
      <c r="D71" s="46">
        <f t="shared" si="2"/>
        <v>35</v>
      </c>
      <c r="E71" s="46">
        <v>15</v>
      </c>
      <c r="F71" s="46">
        <v>20</v>
      </c>
      <c r="G71" s="46"/>
      <c r="H71" s="46">
        <v>564</v>
      </c>
      <c r="I71" s="46">
        <v>22835</v>
      </c>
      <c r="J71" s="46">
        <v>563</v>
      </c>
      <c r="K71" s="46">
        <v>23096</v>
      </c>
      <c r="L71" s="46"/>
      <c r="M71" s="46"/>
      <c r="N71" s="47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7.6" customHeight="1">
      <c r="A72" s="44" t="s">
        <v>206</v>
      </c>
      <c r="B72" s="48" t="s">
        <v>136</v>
      </c>
      <c r="C72" s="48" t="s">
        <v>36</v>
      </c>
      <c r="D72" s="46">
        <f t="shared" si="2"/>
        <v>80</v>
      </c>
      <c r="E72" s="49">
        <v>80</v>
      </c>
      <c r="F72" s="49"/>
      <c r="G72" s="49"/>
      <c r="H72" s="49">
        <v>566</v>
      </c>
      <c r="I72" s="49">
        <v>21951</v>
      </c>
      <c r="J72" s="49"/>
      <c r="K72" s="49"/>
      <c r="L72" s="49"/>
      <c r="M72" s="49"/>
      <c r="N72" s="50" t="s">
        <v>179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7.6" customHeight="1">
      <c r="A73" s="44" t="s">
        <v>207</v>
      </c>
      <c r="B73" s="45" t="s">
        <v>208</v>
      </c>
      <c r="C73" s="45" t="s">
        <v>36</v>
      </c>
      <c r="D73" s="46">
        <f t="shared" si="2"/>
        <v>40</v>
      </c>
      <c r="E73" s="46">
        <v>40</v>
      </c>
      <c r="F73" s="46"/>
      <c r="G73" s="46"/>
      <c r="H73" s="46">
        <v>563</v>
      </c>
      <c r="I73" s="46">
        <v>23378</v>
      </c>
      <c r="J73" s="46"/>
      <c r="K73" s="46"/>
      <c r="L73" s="46"/>
      <c r="M73" s="46"/>
      <c r="N73" s="47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7.6" customHeight="1">
      <c r="A74" s="44" t="s">
        <v>209</v>
      </c>
      <c r="B74" s="45" t="s">
        <v>210</v>
      </c>
      <c r="C74" s="45" t="s">
        <v>36</v>
      </c>
      <c r="D74" s="46">
        <f t="shared" si="2"/>
        <v>109</v>
      </c>
      <c r="E74" s="46">
        <v>23</v>
      </c>
      <c r="F74" s="46">
        <v>86</v>
      </c>
      <c r="G74" s="46"/>
      <c r="H74" s="46">
        <v>563</v>
      </c>
      <c r="I74" s="46">
        <v>23451</v>
      </c>
      <c r="J74" s="46">
        <v>563</v>
      </c>
      <c r="K74" s="46">
        <v>23255</v>
      </c>
      <c r="L74" s="46"/>
      <c r="M74" s="46"/>
      <c r="N74" s="47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7.6" customHeight="1">
      <c r="A75" s="44" t="s">
        <v>137</v>
      </c>
      <c r="B75" s="45" t="s">
        <v>138</v>
      </c>
      <c r="C75" s="45" t="s">
        <v>36</v>
      </c>
      <c r="D75" s="46">
        <f t="shared" si="2"/>
        <v>114</v>
      </c>
      <c r="E75" s="46">
        <v>114</v>
      </c>
      <c r="F75" s="46"/>
      <c r="G75" s="46"/>
      <c r="H75" s="46">
        <v>564</v>
      </c>
      <c r="I75" s="46">
        <v>22878</v>
      </c>
      <c r="J75" s="46"/>
      <c r="K75" s="46"/>
      <c r="L75" s="46"/>
      <c r="M75" s="46"/>
      <c r="N75" s="47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7.6" customHeight="1">
      <c r="A76" s="44" t="s">
        <v>139</v>
      </c>
      <c r="B76" s="45" t="s">
        <v>211</v>
      </c>
      <c r="C76" s="45" t="s">
        <v>36</v>
      </c>
      <c r="D76" s="46">
        <f t="shared" si="2"/>
        <v>111</v>
      </c>
      <c r="E76" s="46">
        <v>26</v>
      </c>
      <c r="F76" s="46">
        <v>85</v>
      </c>
      <c r="G76" s="46"/>
      <c r="H76" s="46">
        <v>562</v>
      </c>
      <c r="I76" s="46">
        <v>23690</v>
      </c>
      <c r="J76" s="46">
        <v>562</v>
      </c>
      <c r="K76" s="46">
        <v>23597</v>
      </c>
      <c r="L76" s="46"/>
      <c r="M76" s="46"/>
      <c r="N76" s="47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7.6" customHeight="1">
      <c r="A77" s="44" t="s">
        <v>140</v>
      </c>
      <c r="B77" s="45" t="s">
        <v>141</v>
      </c>
      <c r="C77" s="45" t="s">
        <v>36</v>
      </c>
      <c r="D77" s="46">
        <f t="shared" si="2"/>
        <v>34</v>
      </c>
      <c r="E77" s="46">
        <v>8</v>
      </c>
      <c r="F77" s="46">
        <v>19</v>
      </c>
      <c r="G77" s="46">
        <v>7</v>
      </c>
      <c r="H77" s="46">
        <v>562</v>
      </c>
      <c r="I77" s="46">
        <v>23680</v>
      </c>
      <c r="J77" s="46">
        <v>562</v>
      </c>
      <c r="K77" s="46">
        <v>23665</v>
      </c>
      <c r="L77" s="46">
        <v>563</v>
      </c>
      <c r="M77" s="46">
        <v>23427</v>
      </c>
      <c r="N77" s="47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7.6" customHeight="1">
      <c r="A78" s="44" t="s">
        <v>142</v>
      </c>
      <c r="B78" s="45" t="s">
        <v>143</v>
      </c>
      <c r="C78" s="45" t="s">
        <v>36</v>
      </c>
      <c r="D78" s="46">
        <f t="shared" si="2"/>
        <v>59</v>
      </c>
      <c r="E78" s="46">
        <v>12</v>
      </c>
      <c r="F78" s="46">
        <v>25</v>
      </c>
      <c r="G78" s="46">
        <v>22</v>
      </c>
      <c r="H78" s="46">
        <v>562</v>
      </c>
      <c r="I78" s="46">
        <v>23580</v>
      </c>
      <c r="J78" s="46">
        <v>562</v>
      </c>
      <c r="K78" s="46">
        <v>23708</v>
      </c>
      <c r="L78" s="46">
        <v>562</v>
      </c>
      <c r="M78" s="46">
        <v>23670</v>
      </c>
      <c r="N78" s="47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7.6" customHeight="1">
      <c r="A79" s="44" t="s">
        <v>212</v>
      </c>
      <c r="B79" s="45" t="s">
        <v>144</v>
      </c>
      <c r="C79" s="45" t="s">
        <v>36</v>
      </c>
      <c r="D79" s="46">
        <f t="shared" si="2"/>
        <v>56</v>
      </c>
      <c r="E79" s="46">
        <v>36</v>
      </c>
      <c r="F79" s="46">
        <v>20</v>
      </c>
      <c r="G79" s="46"/>
      <c r="H79" s="46">
        <v>563</v>
      </c>
      <c r="I79" s="46">
        <v>23560</v>
      </c>
      <c r="J79" s="46">
        <v>564</v>
      </c>
      <c r="K79" s="46">
        <v>22736</v>
      </c>
      <c r="L79" s="46"/>
      <c r="M79" s="46"/>
      <c r="N79" s="47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7.6" customHeight="1">
      <c r="A80" s="44" t="s">
        <v>145</v>
      </c>
      <c r="B80" s="45" t="s">
        <v>146</v>
      </c>
      <c r="C80" s="45" t="s">
        <v>36</v>
      </c>
      <c r="D80" s="46">
        <f t="shared" si="2"/>
        <v>45</v>
      </c>
      <c r="E80" s="46">
        <v>45</v>
      </c>
      <c r="F80" s="46"/>
      <c r="G80" s="46"/>
      <c r="H80" s="46">
        <v>564</v>
      </c>
      <c r="I80" s="46">
        <v>22849</v>
      </c>
      <c r="J80" s="46"/>
      <c r="K80" s="46"/>
      <c r="L80" s="46"/>
      <c r="M80" s="46"/>
      <c r="N80" s="47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7.6" customHeight="1">
      <c r="A81" s="44" t="s">
        <v>147</v>
      </c>
      <c r="B81" s="48" t="s">
        <v>213</v>
      </c>
      <c r="C81" s="48" t="s">
        <v>36</v>
      </c>
      <c r="D81" s="46">
        <f t="shared" si="2"/>
        <v>295</v>
      </c>
      <c r="E81" s="49">
        <v>106</v>
      </c>
      <c r="F81" s="49">
        <v>189</v>
      </c>
      <c r="G81" s="49"/>
      <c r="H81" s="49">
        <v>562</v>
      </c>
      <c r="I81" s="49">
        <v>23694</v>
      </c>
      <c r="J81" s="49">
        <v>562</v>
      </c>
      <c r="K81" s="49">
        <v>23648</v>
      </c>
      <c r="L81" s="49"/>
      <c r="M81" s="49"/>
      <c r="N81" s="50" t="s">
        <v>178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7.6" customHeight="1">
      <c r="A82" s="44" t="s">
        <v>148</v>
      </c>
      <c r="B82" s="45" t="s">
        <v>104</v>
      </c>
      <c r="C82" s="45" t="s">
        <v>36</v>
      </c>
      <c r="D82" s="46">
        <f t="shared" si="2"/>
        <v>34</v>
      </c>
      <c r="E82" s="46">
        <v>1</v>
      </c>
      <c r="F82" s="46">
        <v>13</v>
      </c>
      <c r="G82" s="46">
        <v>20</v>
      </c>
      <c r="H82" s="46">
        <v>572</v>
      </c>
      <c r="I82" s="46">
        <v>18749</v>
      </c>
      <c r="J82" s="46">
        <v>562</v>
      </c>
      <c r="K82" s="46">
        <v>23712</v>
      </c>
      <c r="L82" s="46">
        <v>562</v>
      </c>
      <c r="M82" s="46">
        <v>23715</v>
      </c>
      <c r="N82" s="47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7.6" customHeight="1">
      <c r="A83" s="44" t="s">
        <v>149</v>
      </c>
      <c r="B83" s="45" t="s">
        <v>111</v>
      </c>
      <c r="C83" s="45" t="s">
        <v>36</v>
      </c>
      <c r="D83" s="46">
        <f t="shared" si="2"/>
        <v>10</v>
      </c>
      <c r="E83" s="46">
        <v>2</v>
      </c>
      <c r="F83" s="46">
        <v>6</v>
      </c>
      <c r="G83" s="46">
        <v>2</v>
      </c>
      <c r="H83" s="46">
        <v>566</v>
      </c>
      <c r="I83" s="46">
        <v>21927</v>
      </c>
      <c r="J83" s="46">
        <v>562</v>
      </c>
      <c r="K83" s="46">
        <v>23611</v>
      </c>
      <c r="L83" s="46">
        <v>571</v>
      </c>
      <c r="M83" s="46">
        <v>19596</v>
      </c>
      <c r="N83" s="47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7.6" customHeight="1">
      <c r="A84" s="44" t="s">
        <v>150</v>
      </c>
      <c r="B84" s="45" t="s">
        <v>61</v>
      </c>
      <c r="C84" s="45" t="s">
        <v>36</v>
      </c>
      <c r="D84" s="46">
        <f t="shared" si="2"/>
        <v>10</v>
      </c>
      <c r="E84" s="46">
        <v>5</v>
      </c>
      <c r="F84" s="46">
        <v>5</v>
      </c>
      <c r="G84" s="46"/>
      <c r="H84" s="46">
        <v>564</v>
      </c>
      <c r="I84" s="46">
        <v>22930</v>
      </c>
      <c r="J84" s="46">
        <v>569</v>
      </c>
      <c r="K84" s="46">
        <v>20344</v>
      </c>
      <c r="L84" s="46"/>
      <c r="M84" s="46"/>
      <c r="N84" s="47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7.6" customHeight="1">
      <c r="A85" s="44" t="s">
        <v>151</v>
      </c>
      <c r="B85" s="45" t="s">
        <v>104</v>
      </c>
      <c r="C85" s="45" t="s">
        <v>36</v>
      </c>
      <c r="D85" s="46">
        <f t="shared" si="2"/>
        <v>30</v>
      </c>
      <c r="E85" s="46">
        <v>3</v>
      </c>
      <c r="F85" s="46">
        <v>7</v>
      </c>
      <c r="G85" s="46">
        <v>20</v>
      </c>
      <c r="H85" s="46">
        <v>564</v>
      </c>
      <c r="I85" s="46">
        <v>22629</v>
      </c>
      <c r="J85" s="46">
        <v>562</v>
      </c>
      <c r="K85" s="46">
        <v>23685</v>
      </c>
      <c r="L85" s="46">
        <v>562</v>
      </c>
      <c r="M85" s="46">
        <v>23666</v>
      </c>
      <c r="N85" s="47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7.6" customHeight="1">
      <c r="A86" s="44" t="s">
        <v>14</v>
      </c>
      <c r="B86" s="45" t="s">
        <v>214</v>
      </c>
      <c r="C86" s="45" t="s">
        <v>16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7.6" customHeight="1">
      <c r="A87" s="51" t="s">
        <v>17</v>
      </c>
      <c r="B87" s="52" t="s">
        <v>214</v>
      </c>
      <c r="C87" s="52" t="s">
        <v>36</v>
      </c>
      <c r="D87" s="46"/>
      <c r="E87" s="53"/>
      <c r="F87" s="53"/>
      <c r="G87" s="53"/>
      <c r="H87" s="53"/>
      <c r="I87" s="53"/>
      <c r="J87" s="53"/>
      <c r="K87" s="53"/>
      <c r="L87" s="53"/>
      <c r="M87" s="53"/>
      <c r="N87" s="5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7.6" customHeight="1">
      <c r="A88" s="5"/>
      <c r="B88" s="5"/>
      <c r="C88" s="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7.6" customHeight="1">
      <c r="A89" s="5"/>
      <c r="B89" s="5"/>
      <c r="C89" s="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7.6" customHeight="1">
      <c r="A90" s="5"/>
      <c r="B90" s="5"/>
      <c r="C90" s="5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7.6" customHeight="1">
      <c r="A91" s="5"/>
      <c r="B91" s="5"/>
      <c r="C91" s="5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7.6" customHeight="1">
      <c r="A92" s="5"/>
      <c r="B92" s="5"/>
      <c r="C92" s="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7.6" customHeight="1">
      <c r="A93" s="5"/>
      <c r="B93" s="5"/>
      <c r="C93" s="5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7.6" customHeight="1">
      <c r="A94" s="5"/>
      <c r="B94" s="5"/>
      <c r="C94" s="5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7.6" customHeight="1">
      <c r="A95" s="5"/>
      <c r="B95" s="5"/>
      <c r="C95" s="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7.6" customHeight="1">
      <c r="A96" s="5"/>
      <c r="B96" s="5"/>
      <c r="C96" s="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7.6" customHeight="1">
      <c r="A97" s="5"/>
      <c r="B97" s="5"/>
      <c r="C97" s="5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7.6" customHeight="1">
      <c r="A98" s="5"/>
      <c r="B98" s="5"/>
      <c r="C98" s="5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7.6" customHeight="1">
      <c r="A99" s="5"/>
      <c r="B99" s="5"/>
      <c r="C99" s="5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7.6" customHeight="1">
      <c r="A100" s="5"/>
      <c r="B100" s="5"/>
      <c r="C100" s="5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7.6" customHeight="1">
      <c r="A101" s="5"/>
      <c r="B101" s="5"/>
      <c r="C101" s="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7.6" customHeight="1">
      <c r="A102" s="5"/>
      <c r="B102" s="5"/>
      <c r="C102" s="5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7.6" customHeight="1">
      <c r="A103" s="5"/>
      <c r="B103" s="5"/>
      <c r="C103" s="5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7.6" customHeight="1">
      <c r="A104" s="5"/>
      <c r="B104" s="5"/>
      <c r="C104" s="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7.6" customHeight="1">
      <c r="A105" s="5"/>
      <c r="B105" s="5"/>
      <c r="C105" s="5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7.6" customHeight="1">
      <c r="A106" s="5"/>
      <c r="B106" s="5"/>
      <c r="C106" s="5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7.6" customHeight="1">
      <c r="A107" s="5"/>
      <c r="B107" s="5"/>
      <c r="C107" s="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7.6" customHeight="1">
      <c r="A108" s="5"/>
      <c r="B108" s="5"/>
      <c r="C108" s="5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7.6" customHeight="1">
      <c r="A109" s="5"/>
      <c r="B109" s="5"/>
      <c r="C109" s="5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7.6" customHeight="1">
      <c r="A110" s="5"/>
      <c r="B110" s="5"/>
      <c r="C110" s="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7.6" customHeight="1">
      <c r="A111" s="5"/>
      <c r="B111" s="5"/>
      <c r="C111" s="5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7.6" customHeight="1">
      <c r="A112" s="5"/>
      <c r="B112" s="5"/>
      <c r="C112" s="5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7.6" customHeight="1">
      <c r="A113" s="5"/>
      <c r="B113" s="5"/>
      <c r="C113" s="5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7.6" customHeight="1">
      <c r="A114" s="5"/>
      <c r="B114" s="5"/>
      <c r="C114" s="5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7.6" customHeight="1">
      <c r="A115" s="5"/>
      <c r="B115" s="5"/>
      <c r="C115" s="5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7.6" customHeight="1">
      <c r="A116" s="5"/>
      <c r="B116" s="5"/>
      <c r="C116" s="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7.6" customHeight="1">
      <c r="A117" s="5"/>
      <c r="B117" s="5"/>
      <c r="C117" s="5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7.6" customHeight="1">
      <c r="A118" s="5"/>
      <c r="B118" s="5"/>
      <c r="C118" s="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7.6" customHeight="1">
      <c r="A119" s="5"/>
      <c r="B119" s="5"/>
      <c r="C119" s="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7.6" customHeight="1">
      <c r="A120" s="5"/>
      <c r="B120" s="5"/>
      <c r="C120" s="5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7.6" customHeight="1">
      <c r="A121" s="5"/>
      <c r="B121" s="5"/>
      <c r="C121" s="5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7.6" customHeight="1">
      <c r="A122" s="5"/>
      <c r="B122" s="5"/>
      <c r="C122" s="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7.6" customHeight="1">
      <c r="A123" s="5"/>
      <c r="B123" s="5"/>
      <c r="C123" s="5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7.6" customHeight="1">
      <c r="A124" s="5"/>
      <c r="B124" s="5"/>
      <c r="C124" s="5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7.6" customHeight="1">
      <c r="A125" s="5"/>
      <c r="B125" s="5"/>
      <c r="C125" s="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7.6" customHeight="1">
      <c r="A126" s="5"/>
      <c r="B126" s="5"/>
      <c r="C126" s="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7.6" customHeight="1">
      <c r="A127" s="5"/>
      <c r="B127" s="5"/>
      <c r="C127" s="5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7.6" customHeight="1">
      <c r="A128" s="5"/>
      <c r="B128" s="5"/>
      <c r="C128" s="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7.6" customHeight="1">
      <c r="A129" s="5"/>
      <c r="B129" s="5"/>
      <c r="C129" s="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7.6" customHeight="1">
      <c r="A130" s="5"/>
      <c r="B130" s="5"/>
      <c r="C130" s="5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7.6" customHeight="1">
      <c r="A131" s="5"/>
      <c r="B131" s="5"/>
      <c r="C131" s="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27.6" customHeight="1">
      <c r="A132" s="5"/>
      <c r="B132" s="5"/>
      <c r="C132" s="5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27.6" customHeight="1">
      <c r="A133" s="5"/>
      <c r="B133" s="5"/>
      <c r="C133" s="5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27.6" customHeight="1">
      <c r="A134" s="5"/>
      <c r="B134" s="5"/>
      <c r="C134" s="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27.6" customHeight="1">
      <c r="A135" s="5"/>
      <c r="B135" s="5"/>
      <c r="C135" s="5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27.6" customHeight="1">
      <c r="A136" s="5"/>
      <c r="B136" s="5"/>
      <c r="C136" s="5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27.6" customHeight="1">
      <c r="A137" s="5"/>
      <c r="B137" s="5"/>
      <c r="C137" s="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27.6" customHeight="1">
      <c r="A138" s="5"/>
      <c r="B138" s="5"/>
      <c r="C138" s="5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27.6" customHeight="1">
      <c r="A139" s="5"/>
      <c r="B139" s="5"/>
      <c r="C139" s="5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27.6" customHeight="1">
      <c r="A140" s="5"/>
      <c r="B140" s="5"/>
      <c r="C140" s="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27.6" customHeight="1">
      <c r="A141" s="5"/>
      <c r="B141" s="5"/>
      <c r="C141" s="5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7.6" customHeight="1">
      <c r="A142" s="5"/>
      <c r="B142" s="5"/>
      <c r="C142" s="5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7.6" customHeight="1">
      <c r="A143" s="5"/>
      <c r="B143" s="5"/>
      <c r="C143" s="5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7.6" customHeight="1">
      <c r="A144" s="5"/>
      <c r="B144" s="5"/>
      <c r="C144" s="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7.6" customHeight="1">
      <c r="A145" s="5"/>
      <c r="B145" s="5"/>
      <c r="C145" s="5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27.6" customHeight="1">
      <c r="A146" s="5"/>
      <c r="B146" s="5"/>
      <c r="C146" s="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27.6" customHeight="1">
      <c r="A147" s="5"/>
      <c r="B147" s="5"/>
      <c r="C147" s="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27.6" customHeight="1">
      <c r="A148" s="5"/>
      <c r="B148" s="5"/>
      <c r="C148" s="5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27.6" customHeight="1">
      <c r="A149" s="5"/>
      <c r="B149" s="5"/>
      <c r="C149" s="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27.6" customHeight="1">
      <c r="A150" s="5"/>
      <c r="B150" s="5"/>
      <c r="C150" s="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27.6" customHeight="1">
      <c r="A151" s="5"/>
      <c r="B151" s="5"/>
      <c r="C151" s="5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27.6" customHeight="1">
      <c r="A152" s="5"/>
      <c r="B152" s="5"/>
      <c r="C152" s="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27.6" customHeight="1">
      <c r="A153" s="5"/>
      <c r="B153" s="5"/>
      <c r="C153" s="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27.6" customHeight="1">
      <c r="A154" s="5"/>
      <c r="B154" s="5"/>
      <c r="C154" s="5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27.6" customHeight="1">
      <c r="A155" s="5"/>
      <c r="B155" s="5"/>
      <c r="C155" s="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27.6" customHeight="1">
      <c r="A156" s="5"/>
      <c r="B156" s="5"/>
      <c r="C156" s="5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27.6" customHeight="1">
      <c r="A157" s="5"/>
      <c r="B157" s="5"/>
      <c r="C157" s="5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27.6" customHeight="1">
      <c r="A158" s="5"/>
      <c r="B158" s="5"/>
      <c r="C158" s="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27.6" customHeight="1">
      <c r="A159" s="5"/>
      <c r="B159" s="5"/>
      <c r="C159" s="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27.6" customHeight="1">
      <c r="A160" s="5"/>
      <c r="B160" s="5"/>
      <c r="C160" s="5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27.6" customHeight="1">
      <c r="A161" s="5"/>
      <c r="B161" s="5"/>
      <c r="C161" s="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27.6" customHeight="1">
      <c r="A162" s="5"/>
      <c r="B162" s="5"/>
      <c r="C162" s="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27.6" customHeight="1">
      <c r="A163" s="5"/>
      <c r="B163" s="5"/>
      <c r="C163" s="5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27.6" customHeight="1">
      <c r="A164" s="5"/>
      <c r="B164" s="5"/>
      <c r="C164" s="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27.6" customHeight="1">
      <c r="A165" s="5"/>
      <c r="B165" s="5"/>
      <c r="C165" s="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27.6" customHeight="1">
      <c r="A166" s="5"/>
      <c r="B166" s="5"/>
      <c r="C166" s="5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27.6" customHeight="1">
      <c r="A167" s="5"/>
      <c r="B167" s="5"/>
      <c r="C167" s="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27.6" customHeight="1">
      <c r="A168" s="5"/>
      <c r="B168" s="5"/>
      <c r="C168" s="5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27.6" customHeight="1">
      <c r="A169" s="5"/>
      <c r="B169" s="5"/>
      <c r="C169" s="5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27.6" customHeight="1">
      <c r="A170" s="5"/>
      <c r="B170" s="5"/>
      <c r="C170" s="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27.6" customHeight="1">
      <c r="A171" s="5"/>
      <c r="B171" s="5"/>
      <c r="C171" s="5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27.6" customHeight="1">
      <c r="A172" s="5"/>
      <c r="B172" s="5"/>
      <c r="C172" s="5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27.6" customHeight="1">
      <c r="A173" s="5"/>
      <c r="B173" s="5"/>
      <c r="C173" s="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27.6" customHeight="1">
      <c r="A174" s="5"/>
      <c r="B174" s="5"/>
      <c r="C174" s="5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27.6" customHeight="1">
      <c r="A175" s="5"/>
      <c r="B175" s="5"/>
      <c r="C175" s="5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27.6" customHeight="1">
      <c r="A176" s="5"/>
      <c r="B176" s="5"/>
      <c r="C176" s="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7.6" customHeight="1">
      <c r="A177" s="5"/>
      <c r="B177" s="5"/>
      <c r="C177" s="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7.6" customHeight="1">
      <c r="A178" s="5"/>
      <c r="B178" s="5"/>
      <c r="C178" s="5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7.6" customHeight="1">
      <c r="A179" s="5"/>
      <c r="B179" s="5"/>
      <c r="C179" s="5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7.6" customHeight="1">
      <c r="A180" s="5"/>
      <c r="B180" s="5"/>
      <c r="C180" s="5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27.6" customHeight="1">
      <c r="A181" s="5"/>
      <c r="B181" s="5"/>
      <c r="C181" s="5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27.6" customHeight="1">
      <c r="A182" s="5"/>
      <c r="B182" s="5"/>
      <c r="C182" s="5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27.6" customHeight="1">
      <c r="A183" s="5"/>
      <c r="B183" s="5"/>
      <c r="C183" s="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27.6" customHeight="1">
      <c r="A184" s="5"/>
      <c r="B184" s="5"/>
      <c r="C184" s="5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27.6" customHeight="1">
      <c r="A185" s="5"/>
      <c r="B185" s="5"/>
      <c r="C185" s="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27.6" customHeight="1">
      <c r="A186" s="5"/>
      <c r="B186" s="5"/>
      <c r="C186" s="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27.6" customHeight="1">
      <c r="A187" s="5"/>
      <c r="B187" s="5"/>
      <c r="C187" s="5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27.6" customHeight="1">
      <c r="A188" s="5"/>
      <c r="B188" s="5"/>
      <c r="C188" s="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27.6" customHeight="1">
      <c r="A189" s="5"/>
      <c r="B189" s="5"/>
      <c r="C189" s="5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27.6" customHeight="1">
      <c r="A190" s="5"/>
      <c r="B190" s="5"/>
      <c r="C190" s="5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27.6" customHeight="1">
      <c r="A191" s="5"/>
      <c r="B191" s="5"/>
      <c r="C191" s="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27.6" customHeight="1">
      <c r="A192" s="5"/>
      <c r="B192" s="5"/>
      <c r="C192" s="5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27.6" customHeight="1">
      <c r="A193" s="5"/>
      <c r="B193" s="5"/>
      <c r="C193" s="5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27.6" customHeight="1">
      <c r="A194" s="5"/>
      <c r="B194" s="5"/>
      <c r="C194" s="5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27.6" customHeight="1">
      <c r="A195" s="5"/>
      <c r="B195" s="5"/>
      <c r="C195" s="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27.6" customHeight="1">
      <c r="A196" s="5"/>
      <c r="B196" s="5"/>
      <c r="C196" s="5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27.6" customHeight="1">
      <c r="A197" s="5"/>
      <c r="B197" s="5"/>
      <c r="C197" s="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27.6" customHeight="1">
      <c r="A198" s="5"/>
      <c r="B198" s="5"/>
      <c r="C198" s="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27.6" customHeight="1">
      <c r="A199" s="5"/>
      <c r="B199" s="5"/>
      <c r="C199" s="5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27.6" customHeight="1">
      <c r="A200" s="5"/>
      <c r="B200" s="5"/>
      <c r="C200" s="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6.5">
      <c r="A201" s="5"/>
      <c r="B201" s="5"/>
      <c r="C201" s="5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6.5">
      <c r="A202" s="5"/>
      <c r="B202" s="5"/>
      <c r="C202" s="5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6.5">
      <c r="A203" s="5"/>
      <c r="B203" s="5"/>
      <c r="C203" s="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6.5">
      <c r="A204" s="5"/>
      <c r="B204" s="5"/>
      <c r="C204" s="5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6.5">
      <c r="A205" s="5"/>
      <c r="B205" s="5"/>
      <c r="C205" s="5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6.5">
      <c r="A206" s="5"/>
      <c r="B206" s="5"/>
      <c r="C206" s="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6.5">
      <c r="A207" s="5"/>
      <c r="B207" s="5"/>
      <c r="C207" s="5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6.5">
      <c r="A208" s="5"/>
      <c r="B208" s="5"/>
      <c r="C208" s="5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6.5">
      <c r="A209" s="5"/>
      <c r="B209" s="5"/>
      <c r="C209" s="5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6.5">
      <c r="A210" s="5"/>
      <c r="B210" s="5"/>
      <c r="C210" s="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6.5">
      <c r="A211" s="5"/>
      <c r="B211" s="5"/>
      <c r="C211" s="5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6.5">
      <c r="A212" s="5"/>
      <c r="B212" s="5"/>
      <c r="C212" s="5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6.5">
      <c r="A213" s="5"/>
      <c r="B213" s="5"/>
      <c r="C213" s="5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6.5">
      <c r="A214" s="5"/>
      <c r="B214" s="5"/>
      <c r="C214" s="5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6.5">
      <c r="A215" s="5"/>
      <c r="B215" s="5"/>
      <c r="C215" s="5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6.5">
      <c r="A216" s="5"/>
      <c r="B216" s="5"/>
      <c r="C216" s="5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6.5">
      <c r="A217" s="5"/>
      <c r="B217" s="5"/>
      <c r="C217" s="5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6.5">
      <c r="A218" s="5"/>
      <c r="B218" s="5"/>
      <c r="C218" s="5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6.5">
      <c r="A219" s="5"/>
      <c r="B219" s="5"/>
      <c r="C219" s="5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6.5">
      <c r="A220" s="5"/>
      <c r="B220" s="5"/>
      <c r="C220" s="5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6.5">
      <c r="A221" s="5"/>
      <c r="B221" s="5"/>
      <c r="C221" s="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6.5">
      <c r="A222" s="5"/>
      <c r="B222" s="5"/>
      <c r="C222" s="5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6.5">
      <c r="A223" s="5"/>
      <c r="B223" s="5"/>
      <c r="C223" s="5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6.5">
      <c r="A224" s="5"/>
      <c r="B224" s="5"/>
      <c r="C224" s="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6.5">
      <c r="A225" s="5"/>
      <c r="B225" s="5"/>
      <c r="C225" s="5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6.5">
      <c r="A226" s="5"/>
      <c r="B226" s="5"/>
      <c r="C226" s="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6.5">
      <c r="A227" s="5"/>
      <c r="B227" s="5"/>
      <c r="C227" s="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6.5">
      <c r="A228" s="5"/>
      <c r="B228" s="5"/>
      <c r="C228" s="5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6.5">
      <c r="A229" s="5"/>
      <c r="B229" s="5"/>
      <c r="C229" s="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6.5">
      <c r="A230" s="5"/>
      <c r="B230" s="5"/>
      <c r="C230" s="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6.5">
      <c r="A231" s="5"/>
      <c r="B231" s="5"/>
      <c r="C231" s="5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6.5">
      <c r="A232" s="5"/>
      <c r="B232" s="5"/>
      <c r="C232" s="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6.5">
      <c r="A233" s="5"/>
      <c r="B233" s="5"/>
      <c r="C233" s="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6.5">
      <c r="A234" s="5"/>
      <c r="B234" s="5"/>
      <c r="C234" s="5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6.5">
      <c r="A235" s="5"/>
      <c r="B235" s="5"/>
      <c r="C235" s="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6.5">
      <c r="A236" s="5"/>
      <c r="B236" s="5"/>
      <c r="C236" s="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6.5">
      <c r="A237" s="5"/>
      <c r="B237" s="5"/>
      <c r="C237" s="5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6.5">
      <c r="A238" s="5"/>
      <c r="B238" s="5"/>
      <c r="C238" s="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6.5">
      <c r="A239" s="5"/>
      <c r="B239" s="5"/>
      <c r="C239" s="5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6.5">
      <c r="A240" s="5"/>
      <c r="B240" s="5"/>
      <c r="C240" s="5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6.5">
      <c r="A241" s="5"/>
      <c r="B241" s="5"/>
      <c r="C241" s="5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6.5">
      <c r="A242" s="5"/>
      <c r="B242" s="5"/>
      <c r="C242" s="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6.5">
      <c r="A243" s="5"/>
      <c r="B243" s="5"/>
      <c r="C243" s="5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6.5">
      <c r="A244" s="5"/>
      <c r="B244" s="5"/>
      <c r="C244" s="5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6.5">
      <c r="A245" s="5"/>
      <c r="B245" s="5"/>
      <c r="C245" s="5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6.5">
      <c r="A246" s="5"/>
      <c r="B246" s="5"/>
      <c r="C246" s="5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6.5">
      <c r="A247" s="5"/>
      <c r="B247" s="5"/>
      <c r="C247" s="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6.5">
      <c r="A248" s="5"/>
      <c r="B248" s="5"/>
      <c r="C248" s="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6.5">
      <c r="A249" s="5"/>
      <c r="B249" s="5"/>
      <c r="C249" s="5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6.5">
      <c r="A250" s="5"/>
      <c r="B250" s="5"/>
      <c r="C250" s="5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</sheetData>
  <autoFilter ref="A3:N87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A1:N1"/>
    <mergeCell ref="A3:A5"/>
    <mergeCell ref="B3:B5"/>
    <mergeCell ref="C3:C5"/>
    <mergeCell ref="N3:N5"/>
    <mergeCell ref="D4:D5"/>
    <mergeCell ref="E4:E5"/>
    <mergeCell ref="F4:F5"/>
    <mergeCell ref="G4:G5"/>
    <mergeCell ref="H4:I4"/>
    <mergeCell ref="J4:K4"/>
    <mergeCell ref="L4:M4"/>
    <mergeCell ref="D3:G3"/>
    <mergeCell ref="H3:M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0"/>
  <sheetViews>
    <sheetView workbookViewId="0">
      <selection activeCell="N7" sqref="N7"/>
    </sheetView>
  </sheetViews>
  <sheetFormatPr defaultColWidth="8.75" defaultRowHeight="14.25"/>
  <cols>
    <col min="1" max="1" width="9.75" customWidth="1"/>
    <col min="2" max="2" width="20.375" bestFit="1" customWidth="1"/>
    <col min="3" max="3" width="9.75" bestFit="1" customWidth="1"/>
    <col min="4" max="4" width="7.125" bestFit="1" customWidth="1"/>
    <col min="5" max="5" width="9.75" bestFit="1" customWidth="1"/>
    <col min="6" max="6" width="11.25" bestFit="1" customWidth="1"/>
    <col min="7" max="7" width="8.625" customWidth="1"/>
    <col min="8" max="8" width="5.25" bestFit="1" customWidth="1"/>
    <col min="9" max="9" width="9" bestFit="1" customWidth="1"/>
    <col min="10" max="10" width="5.25" bestFit="1" customWidth="1"/>
    <col min="11" max="11" width="9" bestFit="1" customWidth="1"/>
    <col min="12" max="12" width="5.25" bestFit="1" customWidth="1"/>
    <col min="13" max="13" width="10.75" customWidth="1"/>
    <col min="14" max="25" width="9.75" customWidth="1"/>
  </cols>
  <sheetData>
    <row r="1" spans="1:25" ht="27.6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7.6" customHeight="1">
      <c r="A2" s="15"/>
      <c r="B2" s="15"/>
      <c r="C2" s="15"/>
      <c r="D2" s="15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7.6" customHeight="1">
      <c r="A3" s="35" t="s">
        <v>0</v>
      </c>
      <c r="B3" s="36" t="s">
        <v>1</v>
      </c>
      <c r="C3" s="36" t="s">
        <v>2</v>
      </c>
      <c r="D3" s="34" t="s">
        <v>152</v>
      </c>
      <c r="E3" s="34"/>
      <c r="F3" s="34"/>
      <c r="G3" s="34"/>
      <c r="H3" s="34" t="s">
        <v>153</v>
      </c>
      <c r="I3" s="34"/>
      <c r="J3" s="34"/>
      <c r="K3" s="34"/>
      <c r="L3" s="34"/>
      <c r="M3" s="3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7.6" customHeight="1">
      <c r="A4" s="35"/>
      <c r="B4" s="36"/>
      <c r="C4" s="36"/>
      <c r="D4" s="34" t="s">
        <v>154</v>
      </c>
      <c r="E4" s="37" t="s">
        <v>155</v>
      </c>
      <c r="F4" s="37" t="s">
        <v>156</v>
      </c>
      <c r="G4" s="37" t="s">
        <v>157</v>
      </c>
      <c r="H4" s="34" t="s">
        <v>158</v>
      </c>
      <c r="I4" s="34"/>
      <c r="J4" s="34" t="s">
        <v>159</v>
      </c>
      <c r="K4" s="34"/>
      <c r="L4" s="34" t="s">
        <v>160</v>
      </c>
      <c r="M4" s="3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7.6" customHeight="1">
      <c r="A5" s="35"/>
      <c r="B5" s="36"/>
      <c r="C5" s="36"/>
      <c r="D5" s="34"/>
      <c r="E5" s="37"/>
      <c r="F5" s="37"/>
      <c r="G5" s="37"/>
      <c r="H5" s="8" t="s">
        <v>161</v>
      </c>
      <c r="I5" s="8" t="s">
        <v>162</v>
      </c>
      <c r="J5" s="8" t="s">
        <v>161</v>
      </c>
      <c r="K5" s="8" t="s">
        <v>162</v>
      </c>
      <c r="L5" s="8" t="s">
        <v>161</v>
      </c>
      <c r="M5" s="8" t="s">
        <v>162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36" customHeight="1">
      <c r="A6" s="16" t="s">
        <v>163</v>
      </c>
      <c r="B6" s="17" t="s">
        <v>164</v>
      </c>
      <c r="C6" s="8" t="s">
        <v>16</v>
      </c>
      <c r="D6" s="8"/>
      <c r="E6" s="8">
        <v>4</v>
      </c>
      <c r="F6" s="8">
        <v>22</v>
      </c>
      <c r="G6" s="8">
        <v>4</v>
      </c>
      <c r="H6" s="8">
        <v>551</v>
      </c>
      <c r="I6" s="8">
        <v>16841</v>
      </c>
      <c r="J6" s="8">
        <v>552</v>
      </c>
      <c r="K6" s="8">
        <v>16611</v>
      </c>
      <c r="L6" s="8">
        <v>552</v>
      </c>
      <c r="M6" s="8">
        <v>16490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6" customHeight="1">
      <c r="A7" s="16" t="s">
        <v>165</v>
      </c>
      <c r="B7" s="17" t="s">
        <v>166</v>
      </c>
      <c r="C7" s="8" t="s">
        <v>16</v>
      </c>
      <c r="D7" s="8"/>
      <c r="E7" s="8">
        <v>10</v>
      </c>
      <c r="F7" s="8"/>
      <c r="G7" s="8"/>
      <c r="H7" s="8">
        <v>566</v>
      </c>
      <c r="I7" s="8">
        <v>10782</v>
      </c>
      <c r="J7" s="8"/>
      <c r="K7" s="8"/>
      <c r="L7" s="8"/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4" customHeight="1">
      <c r="A8" s="16" t="s">
        <v>167</v>
      </c>
      <c r="B8" s="17" t="s">
        <v>168</v>
      </c>
      <c r="C8" s="8" t="s">
        <v>16</v>
      </c>
      <c r="D8" s="8">
        <v>10</v>
      </c>
      <c r="E8" s="8">
        <v>10</v>
      </c>
      <c r="F8" s="8"/>
      <c r="G8" s="8"/>
      <c r="H8" s="8">
        <v>566</v>
      </c>
      <c r="I8" s="8">
        <v>10654</v>
      </c>
      <c r="J8" s="8"/>
      <c r="K8" s="8"/>
      <c r="L8" s="8"/>
      <c r="M8" s="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8.9" customHeight="1">
      <c r="A9" s="16" t="s">
        <v>169</v>
      </c>
      <c r="B9" s="8" t="s">
        <v>111</v>
      </c>
      <c r="C9" s="8" t="s">
        <v>36</v>
      </c>
      <c r="D9" s="8"/>
      <c r="E9" s="8">
        <v>4</v>
      </c>
      <c r="F9" s="8">
        <v>17</v>
      </c>
      <c r="G9" s="8">
        <v>9</v>
      </c>
      <c r="H9" s="8">
        <v>527</v>
      </c>
      <c r="I9" s="8">
        <v>46775</v>
      </c>
      <c r="J9" s="8">
        <v>523</v>
      </c>
      <c r="K9" s="8">
        <v>49412</v>
      </c>
      <c r="L9" s="8">
        <v>552</v>
      </c>
      <c r="M9" s="8">
        <v>50874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36" customHeight="1">
      <c r="A10" s="16" t="s">
        <v>170</v>
      </c>
      <c r="B10" s="17" t="s">
        <v>171</v>
      </c>
      <c r="C10" s="8" t="s">
        <v>36</v>
      </c>
      <c r="D10" s="8"/>
      <c r="E10" s="8">
        <v>10</v>
      </c>
      <c r="F10" s="8"/>
      <c r="G10" s="8"/>
      <c r="H10" s="8">
        <v>550</v>
      </c>
      <c r="I10" s="8">
        <v>31012</v>
      </c>
      <c r="J10" s="8"/>
      <c r="K10" s="8"/>
      <c r="L10" s="8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36" customHeight="1">
      <c r="A11" s="16" t="s">
        <v>172</v>
      </c>
      <c r="B11" s="17" t="s">
        <v>164</v>
      </c>
      <c r="C11" s="8" t="s">
        <v>36</v>
      </c>
      <c r="D11" s="8"/>
      <c r="E11" s="8">
        <v>17</v>
      </c>
      <c r="F11" s="8">
        <v>13</v>
      </c>
      <c r="G11" s="8"/>
      <c r="H11" s="8">
        <v>521</v>
      </c>
      <c r="I11" s="8">
        <v>51625</v>
      </c>
      <c r="J11" s="8">
        <v>539</v>
      </c>
      <c r="K11" s="8">
        <v>37873</v>
      </c>
      <c r="L11" s="8"/>
      <c r="M11" s="8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8.9" customHeight="1">
      <c r="A12" s="16" t="s">
        <v>173</v>
      </c>
      <c r="B12" s="8" t="s">
        <v>174</v>
      </c>
      <c r="C12" s="8" t="s">
        <v>36</v>
      </c>
      <c r="D12" s="8"/>
      <c r="E12" s="8">
        <v>2</v>
      </c>
      <c r="F12" s="8">
        <v>9</v>
      </c>
      <c r="G12" s="8"/>
      <c r="H12" s="8">
        <v>523</v>
      </c>
      <c r="I12" s="8">
        <v>49647</v>
      </c>
      <c r="J12" s="8">
        <v>524</v>
      </c>
      <c r="K12" s="8">
        <v>48600</v>
      </c>
      <c r="L12" s="8"/>
      <c r="M12" s="8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31.15" customHeight="1">
      <c r="A13" s="18" t="s">
        <v>175</v>
      </c>
      <c r="B13" s="13" t="s">
        <v>104</v>
      </c>
      <c r="C13" s="13" t="s">
        <v>36</v>
      </c>
      <c r="D13" s="8"/>
      <c r="E13" s="8">
        <v>24</v>
      </c>
      <c r="F13" s="8">
        <v>6</v>
      </c>
      <c r="G13" s="8"/>
      <c r="H13" s="8">
        <v>520</v>
      </c>
      <c r="I13" s="8">
        <v>51887</v>
      </c>
      <c r="J13" s="8">
        <v>536</v>
      </c>
      <c r="K13" s="8">
        <v>39791</v>
      </c>
      <c r="L13" s="8"/>
      <c r="M13" s="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6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6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6.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6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6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6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6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6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6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6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6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6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6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6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6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6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6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6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6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6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6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6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6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6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6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6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6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6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6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6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6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6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6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6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6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6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6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6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6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6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6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6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6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6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6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6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6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6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6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6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6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6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6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6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6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6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6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6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6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6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6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6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6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6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6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6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6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6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6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6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6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6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6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6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6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6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6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6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6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6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6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6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6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6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6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6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6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6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6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6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6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6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6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6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6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6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6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6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6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6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6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6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6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6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6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6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6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6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6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6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6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6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6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6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6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6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6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6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6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6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6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6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6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6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6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6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6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6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6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6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6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6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6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6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6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6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6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6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6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6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6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6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6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6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6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6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6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6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6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6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6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6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6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6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6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6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6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6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6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6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6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6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6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6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6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6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6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6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6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6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6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6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6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6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6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6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6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6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6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6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6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6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6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6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6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</sheetData>
  <autoFilter ref="A3:M13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3">
    <mergeCell ref="L4:M4"/>
    <mergeCell ref="A1:M1"/>
    <mergeCell ref="A3:A5"/>
    <mergeCell ref="B3:B5"/>
    <mergeCell ref="C3:C5"/>
    <mergeCell ref="D3:G3"/>
    <mergeCell ref="H3:M3"/>
    <mergeCell ref="D4:D5"/>
    <mergeCell ref="E4:E5"/>
    <mergeCell ref="F4:F5"/>
    <mergeCell ref="G4:G5"/>
    <mergeCell ref="H4:I4"/>
    <mergeCell ref="J4:K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提前批</vt:lpstr>
      <vt:lpstr>本科批</vt:lpstr>
      <vt:lpstr>专项批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彭惠芳 </cp:lastModifiedBy>
  <cp:lastPrinted>2019-02-27T01:28:32Z</cp:lastPrinted>
  <dcterms:created xsi:type="dcterms:W3CDTF">2006-09-13T11:21:00Z</dcterms:created>
  <dcterms:modified xsi:type="dcterms:W3CDTF">2019-04-15T03:41:40Z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