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esktop\学业奖学金通知及附件\"/>
    </mc:Choice>
  </mc:AlternateContent>
  <bookViews>
    <workbookView xWindow="0" yWindow="0" windowWidth="14625" windowHeight="7125" activeTab="1"/>
  </bookViews>
  <sheets>
    <sheet name="2019级研究生学业奖学金名额分配表" sheetId="1" r:id="rId1"/>
    <sheet name="2020级研究生学业奖学金名额分配表" sheetId="2" r:id="rId2"/>
  </sheets>
  <calcPr calcId="162913"/>
</workbook>
</file>

<file path=xl/calcChain.xml><?xml version="1.0" encoding="utf-8"?>
<calcChain xmlns="http://schemas.openxmlformats.org/spreadsheetml/2006/main">
  <c r="F16" i="2" l="1"/>
  <c r="E16" i="2"/>
  <c r="D16" i="2"/>
  <c r="C15" i="2"/>
  <c r="C10" i="2"/>
  <c r="C9" i="2"/>
  <c r="C4" i="2"/>
  <c r="C16" i="2" s="1"/>
  <c r="F14" i="1"/>
  <c r="E14" i="1"/>
  <c r="D14" i="1"/>
  <c r="C14" i="1"/>
  <c r="C11" i="1"/>
</calcChain>
</file>

<file path=xl/sharedStrings.xml><?xml version="1.0" encoding="utf-8"?>
<sst xmlns="http://schemas.openxmlformats.org/spreadsheetml/2006/main" count="40" uniqueCount="30">
  <si>
    <t>生命科学学院2020—2021学年2019级研究生学业奖学金名额分配表</t>
  </si>
  <si>
    <t>序号</t>
  </si>
  <si>
    <t>专业</t>
  </si>
  <si>
    <t>分配名额</t>
  </si>
  <si>
    <t>植物学</t>
  </si>
  <si>
    <t>动物学</t>
  </si>
  <si>
    <t>水生生物学</t>
  </si>
  <si>
    <t>生物化学与分子生物学</t>
  </si>
  <si>
    <t>生态学</t>
  </si>
  <si>
    <t>生命科学学院2020—2021学年2020级研究生学业奖学金名额分配表</t>
  </si>
  <si>
    <t>学科教学（生物）</t>
  </si>
  <si>
    <t>电子信息</t>
  </si>
  <si>
    <t>参评人数</t>
    <phoneticPr fontId="1" type="noConversion"/>
  </si>
  <si>
    <t>合计</t>
    <phoneticPr fontId="4" type="noConversion"/>
  </si>
  <si>
    <t>合计</t>
    <phoneticPr fontId="1" type="noConversion"/>
  </si>
  <si>
    <t>遗传学、细胞生物学</t>
    <phoneticPr fontId="4" type="noConversion"/>
  </si>
  <si>
    <t>参评人数</t>
    <phoneticPr fontId="4" type="noConversion"/>
  </si>
  <si>
    <t>生理学、神经生物学</t>
    <phoneticPr fontId="1" type="noConversion"/>
  </si>
  <si>
    <t>遗传学、细胞生物学</t>
    <phoneticPr fontId="1" type="noConversion"/>
  </si>
  <si>
    <t>生理学、生物物理学</t>
    <phoneticPr fontId="4" type="noConversion"/>
  </si>
  <si>
    <t>生物化学与分子生物学</t>
    <phoneticPr fontId="1" type="noConversion"/>
  </si>
  <si>
    <t>课程与教学论</t>
    <phoneticPr fontId="4" type="noConversion"/>
  </si>
  <si>
    <t>微生物学、微生物与生化药学</t>
    <phoneticPr fontId="4" type="noConversion"/>
  </si>
  <si>
    <t>微生物学、微生物与生化药学</t>
    <phoneticPr fontId="1" type="noConversion"/>
  </si>
  <si>
    <t>光学工程</t>
    <phoneticPr fontId="1" type="noConversion"/>
  </si>
  <si>
    <t>一等（20%）</t>
    <phoneticPr fontId="4" type="noConversion"/>
  </si>
  <si>
    <t>二等（30%）</t>
    <phoneticPr fontId="1" type="noConversion"/>
  </si>
  <si>
    <t>三等（50%）</t>
    <phoneticPr fontId="1" type="noConversion"/>
  </si>
  <si>
    <t>水产养殖</t>
    <phoneticPr fontId="4" type="noConversion"/>
  </si>
  <si>
    <t>水产养殖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</si>
</sst>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70" zoomScaleNormal="70" workbookViewId="0">
      <selection activeCell="D18" sqref="D18"/>
    </sheetView>
  </sheetViews>
  <sheetFormatPr defaultColWidth="8.75" defaultRowHeight="13.5" x14ac:dyDescent="0.15"/>
  <cols>
    <col min="1" max="1" width="10.75" style="1" bestFit="1" customWidth="1"/>
    <col min="2" max="2" width="52.375" style="1" bestFit="1" customWidth="1"/>
    <col min="3" max="3" width="19.25" style="1" customWidth="1"/>
    <col min="4" max="4" width="26.375" style="1" customWidth="1"/>
    <col min="5" max="5" width="21.875" style="1" customWidth="1"/>
    <col min="6" max="6" width="23.375" style="1" customWidth="1"/>
    <col min="7" max="16384" width="8.75" style="1"/>
  </cols>
  <sheetData>
    <row r="1" spans="1:6" ht="60.6" customHeight="1" thickBot="1" x14ac:dyDescent="0.2">
      <c r="A1" s="5" t="s">
        <v>0</v>
      </c>
      <c r="B1" s="5"/>
      <c r="C1" s="5"/>
      <c r="D1" s="5"/>
      <c r="E1" s="5"/>
      <c r="F1" s="5"/>
    </row>
    <row r="2" spans="1:6" ht="27.75" thickBot="1" x14ac:dyDescent="0.2">
      <c r="A2" s="4" t="s">
        <v>1</v>
      </c>
      <c r="B2" s="4" t="s">
        <v>2</v>
      </c>
      <c r="C2" s="4" t="s">
        <v>12</v>
      </c>
      <c r="D2" s="4" t="s">
        <v>3</v>
      </c>
      <c r="E2" s="4"/>
      <c r="F2" s="4"/>
    </row>
    <row r="3" spans="1:6" ht="27.75" thickBot="1" x14ac:dyDescent="0.2">
      <c r="A3" s="4"/>
      <c r="B3" s="4"/>
      <c r="C3" s="4"/>
      <c r="D3" s="2" t="s">
        <v>25</v>
      </c>
      <c r="E3" s="2" t="s">
        <v>26</v>
      </c>
      <c r="F3" s="2" t="s">
        <v>27</v>
      </c>
    </row>
    <row r="4" spans="1:6" ht="27.75" thickBot="1" x14ac:dyDescent="0.2">
      <c r="A4" s="2">
        <v>1</v>
      </c>
      <c r="B4" s="2" t="s">
        <v>4</v>
      </c>
      <c r="C4" s="2">
        <v>13</v>
      </c>
      <c r="D4" s="2">
        <v>3</v>
      </c>
      <c r="E4" s="2">
        <v>4</v>
      </c>
      <c r="F4" s="2">
        <v>6</v>
      </c>
    </row>
    <row r="5" spans="1:6" ht="27.75" thickBot="1" x14ac:dyDescent="0.2">
      <c r="A5" s="2">
        <v>2</v>
      </c>
      <c r="B5" s="2" t="s">
        <v>5</v>
      </c>
      <c r="C5" s="2">
        <v>9</v>
      </c>
      <c r="D5" s="2">
        <v>2</v>
      </c>
      <c r="E5" s="2">
        <v>3</v>
      </c>
      <c r="F5" s="2">
        <v>4</v>
      </c>
    </row>
    <row r="6" spans="1:6" ht="27.75" thickBot="1" x14ac:dyDescent="0.2">
      <c r="A6" s="2">
        <v>3</v>
      </c>
      <c r="B6" s="2" t="s">
        <v>17</v>
      </c>
      <c r="C6" s="2">
        <v>5</v>
      </c>
      <c r="D6" s="2">
        <v>1</v>
      </c>
      <c r="E6" s="2">
        <v>1</v>
      </c>
      <c r="F6" s="2">
        <v>3</v>
      </c>
    </row>
    <row r="7" spans="1:6" ht="27.75" thickBot="1" x14ac:dyDescent="0.2">
      <c r="A7" s="2">
        <v>4</v>
      </c>
      <c r="B7" s="2" t="s">
        <v>24</v>
      </c>
      <c r="C7" s="2">
        <v>10</v>
      </c>
      <c r="D7" s="2">
        <v>2</v>
      </c>
      <c r="E7" s="2">
        <v>3</v>
      </c>
      <c r="F7" s="2">
        <v>5</v>
      </c>
    </row>
    <row r="8" spans="1:6" ht="27.75" thickBot="1" x14ac:dyDescent="0.2">
      <c r="A8" s="2">
        <v>5</v>
      </c>
      <c r="B8" s="2" t="s">
        <v>6</v>
      </c>
      <c r="C8" s="2">
        <v>9</v>
      </c>
      <c r="D8" s="2">
        <v>2</v>
      </c>
      <c r="E8" s="2">
        <v>3</v>
      </c>
      <c r="F8" s="2">
        <v>4</v>
      </c>
    </row>
    <row r="9" spans="1:6" ht="27.75" thickBot="1" x14ac:dyDescent="0.2">
      <c r="A9" s="2">
        <v>6</v>
      </c>
      <c r="B9" s="2" t="s">
        <v>29</v>
      </c>
      <c r="C9" s="2">
        <v>8</v>
      </c>
      <c r="D9" s="2">
        <v>2</v>
      </c>
      <c r="E9" s="2">
        <v>2</v>
      </c>
      <c r="F9" s="2">
        <v>4</v>
      </c>
    </row>
    <row r="10" spans="1:6" ht="27.75" thickBot="1" x14ac:dyDescent="0.2">
      <c r="A10" s="2">
        <v>7</v>
      </c>
      <c r="B10" s="2" t="s">
        <v>23</v>
      </c>
      <c r="C10" s="2">
        <v>9</v>
      </c>
      <c r="D10" s="2">
        <v>2</v>
      </c>
      <c r="E10" s="2">
        <v>3</v>
      </c>
      <c r="F10" s="2">
        <v>4</v>
      </c>
    </row>
    <row r="11" spans="1:6" ht="27.75" thickBot="1" x14ac:dyDescent="0.2">
      <c r="A11" s="2">
        <v>8</v>
      </c>
      <c r="B11" s="2" t="s">
        <v>18</v>
      </c>
      <c r="C11" s="2">
        <f>8+4</f>
        <v>12</v>
      </c>
      <c r="D11" s="2">
        <v>2</v>
      </c>
      <c r="E11" s="2">
        <v>3</v>
      </c>
      <c r="F11" s="2">
        <v>7</v>
      </c>
    </row>
    <row r="12" spans="1:6" ht="27.75" thickBot="1" x14ac:dyDescent="0.2">
      <c r="A12" s="2">
        <v>9</v>
      </c>
      <c r="B12" s="2" t="s">
        <v>20</v>
      </c>
      <c r="C12" s="2">
        <v>26</v>
      </c>
      <c r="D12" s="2">
        <v>5</v>
      </c>
      <c r="E12" s="2">
        <v>8</v>
      </c>
      <c r="F12" s="2">
        <v>13</v>
      </c>
    </row>
    <row r="13" spans="1:6" ht="27.75" thickBot="1" x14ac:dyDescent="0.2">
      <c r="A13" s="2">
        <v>10</v>
      </c>
      <c r="B13" s="2" t="s">
        <v>8</v>
      </c>
      <c r="C13" s="2">
        <v>17</v>
      </c>
      <c r="D13" s="2">
        <v>3</v>
      </c>
      <c r="E13" s="2">
        <v>5</v>
      </c>
      <c r="F13" s="2">
        <v>9</v>
      </c>
    </row>
    <row r="14" spans="1:6" ht="27.75" thickBot="1" x14ac:dyDescent="0.2">
      <c r="A14" s="4" t="s">
        <v>14</v>
      </c>
      <c r="B14" s="4"/>
      <c r="C14" s="2">
        <f t="shared" ref="C14:F14" si="0">SUM(C4:C13)</f>
        <v>118</v>
      </c>
      <c r="D14" s="2">
        <f t="shared" si="0"/>
        <v>24</v>
      </c>
      <c r="E14" s="2">
        <f t="shared" si="0"/>
        <v>35</v>
      </c>
      <c r="F14" s="2">
        <f t="shared" si="0"/>
        <v>59</v>
      </c>
    </row>
  </sheetData>
  <mergeCells count="6">
    <mergeCell ref="A14:B14"/>
    <mergeCell ref="A2:A3"/>
    <mergeCell ref="B2:B3"/>
    <mergeCell ref="C2:C3"/>
    <mergeCell ref="A1:F1"/>
    <mergeCell ref="D2:F2"/>
  </mergeCells>
  <phoneticPr fontId="1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70" zoomScaleNormal="70" workbookViewId="0">
      <selection activeCell="K10" sqref="K10"/>
    </sheetView>
  </sheetViews>
  <sheetFormatPr defaultColWidth="8.75" defaultRowHeight="13.5" x14ac:dyDescent="0.15"/>
  <cols>
    <col min="1" max="1" width="10.25" customWidth="1"/>
    <col min="2" max="2" width="55.875" customWidth="1"/>
    <col min="3" max="3" width="19.875" customWidth="1"/>
    <col min="4" max="4" width="22.375" customWidth="1"/>
    <col min="5" max="5" width="23.125" customWidth="1"/>
    <col min="6" max="6" width="28" customWidth="1"/>
  </cols>
  <sheetData>
    <row r="1" spans="1:6" ht="60.6" customHeight="1" thickBot="1" x14ac:dyDescent="0.2">
      <c r="A1" s="5" t="s">
        <v>9</v>
      </c>
      <c r="B1" s="5"/>
      <c r="C1" s="5"/>
      <c r="D1" s="5"/>
      <c r="E1" s="5"/>
      <c r="F1" s="5"/>
    </row>
    <row r="2" spans="1:6" ht="27.75" thickBot="1" x14ac:dyDescent="0.2">
      <c r="A2" s="4" t="s">
        <v>1</v>
      </c>
      <c r="B2" s="4" t="s">
        <v>2</v>
      </c>
      <c r="C2" s="4" t="s">
        <v>16</v>
      </c>
      <c r="D2" s="4" t="s">
        <v>3</v>
      </c>
      <c r="E2" s="4"/>
      <c r="F2" s="4"/>
    </row>
    <row r="3" spans="1:6" ht="31.9" customHeight="1" thickBot="1" x14ac:dyDescent="0.2">
      <c r="A3" s="4"/>
      <c r="B3" s="4"/>
      <c r="C3" s="4"/>
      <c r="D3" s="3" t="s">
        <v>25</v>
      </c>
      <c r="E3" s="3" t="s">
        <v>26</v>
      </c>
      <c r="F3" s="3" t="s">
        <v>27</v>
      </c>
    </row>
    <row r="4" spans="1:6" ht="28.9" customHeight="1" thickBot="1" x14ac:dyDescent="0.2">
      <c r="A4" s="3">
        <v>1</v>
      </c>
      <c r="B4" s="3" t="s">
        <v>4</v>
      </c>
      <c r="C4" s="3">
        <f>15-1</f>
        <v>14</v>
      </c>
      <c r="D4" s="3">
        <v>3</v>
      </c>
      <c r="E4" s="3">
        <v>4</v>
      </c>
      <c r="F4" s="3">
        <v>7</v>
      </c>
    </row>
    <row r="5" spans="1:6" ht="27.75" thickBot="1" x14ac:dyDescent="0.2">
      <c r="A5" s="2">
        <v>2</v>
      </c>
      <c r="B5" s="2" t="s">
        <v>5</v>
      </c>
      <c r="C5" s="2">
        <v>9</v>
      </c>
      <c r="D5" s="2">
        <v>2</v>
      </c>
      <c r="E5" s="2">
        <v>3</v>
      </c>
      <c r="F5" s="2">
        <v>4</v>
      </c>
    </row>
    <row r="6" spans="1:6" ht="27.75" thickBot="1" x14ac:dyDescent="0.2">
      <c r="A6" s="2">
        <v>3</v>
      </c>
      <c r="B6" s="2" t="s">
        <v>19</v>
      </c>
      <c r="C6" s="2">
        <v>6</v>
      </c>
      <c r="D6" s="2">
        <v>1</v>
      </c>
      <c r="E6" s="2">
        <v>2</v>
      </c>
      <c r="F6" s="2">
        <v>3</v>
      </c>
    </row>
    <row r="7" spans="1:6" ht="27.75" thickBot="1" x14ac:dyDescent="0.2">
      <c r="A7" s="2">
        <v>4</v>
      </c>
      <c r="B7" s="2" t="s">
        <v>6</v>
      </c>
      <c r="C7" s="2">
        <v>7</v>
      </c>
      <c r="D7" s="2">
        <v>1</v>
      </c>
      <c r="E7" s="2">
        <v>2</v>
      </c>
      <c r="F7" s="2">
        <v>4</v>
      </c>
    </row>
    <row r="8" spans="1:6" ht="27.75" thickBot="1" x14ac:dyDescent="0.2">
      <c r="A8" s="2">
        <v>5</v>
      </c>
      <c r="B8" s="2" t="s">
        <v>28</v>
      </c>
      <c r="C8" s="2">
        <v>7</v>
      </c>
      <c r="D8" s="2">
        <v>1</v>
      </c>
      <c r="E8" s="2">
        <v>2</v>
      </c>
      <c r="F8" s="2">
        <v>4</v>
      </c>
    </row>
    <row r="9" spans="1:6" ht="27.75" thickBot="1" x14ac:dyDescent="0.2">
      <c r="A9" s="2">
        <v>6</v>
      </c>
      <c r="B9" s="2" t="s">
        <v>22</v>
      </c>
      <c r="C9" s="2">
        <f>14-1</f>
        <v>13</v>
      </c>
      <c r="D9" s="2">
        <v>3</v>
      </c>
      <c r="E9" s="2">
        <v>4</v>
      </c>
      <c r="F9" s="2">
        <v>6</v>
      </c>
    </row>
    <row r="10" spans="1:6" ht="27.75" thickBot="1" x14ac:dyDescent="0.2">
      <c r="A10" s="2">
        <v>7</v>
      </c>
      <c r="B10" s="2" t="s">
        <v>15</v>
      </c>
      <c r="C10" s="2">
        <f>12-1</f>
        <v>11</v>
      </c>
      <c r="D10" s="2">
        <v>2</v>
      </c>
      <c r="E10" s="2">
        <v>3</v>
      </c>
      <c r="F10" s="2">
        <v>6</v>
      </c>
    </row>
    <row r="11" spans="1:6" ht="27.75" thickBot="1" x14ac:dyDescent="0.2">
      <c r="A11" s="2">
        <v>8</v>
      </c>
      <c r="B11" s="2" t="s">
        <v>7</v>
      </c>
      <c r="C11" s="2">
        <v>29</v>
      </c>
      <c r="D11" s="2">
        <v>6</v>
      </c>
      <c r="E11" s="2">
        <v>9</v>
      </c>
      <c r="F11" s="2">
        <v>14</v>
      </c>
    </row>
    <row r="12" spans="1:6" ht="27.75" thickBot="1" x14ac:dyDescent="0.2">
      <c r="A12" s="2">
        <v>9</v>
      </c>
      <c r="B12" s="2" t="s">
        <v>8</v>
      </c>
      <c r="C12" s="2">
        <v>17</v>
      </c>
      <c r="D12" s="2">
        <v>3</v>
      </c>
      <c r="E12" s="2">
        <v>5</v>
      </c>
      <c r="F12" s="2">
        <v>9</v>
      </c>
    </row>
    <row r="13" spans="1:6" ht="27.75" thickBot="1" x14ac:dyDescent="0.2">
      <c r="A13" s="2">
        <v>10</v>
      </c>
      <c r="B13" s="2" t="s">
        <v>21</v>
      </c>
      <c r="C13" s="2">
        <v>2</v>
      </c>
      <c r="D13" s="2">
        <v>1</v>
      </c>
      <c r="E13" s="2">
        <v>0</v>
      </c>
      <c r="F13" s="2">
        <v>1</v>
      </c>
    </row>
    <row r="14" spans="1:6" ht="27.75" thickBot="1" x14ac:dyDescent="0.2">
      <c r="A14" s="2">
        <v>11</v>
      </c>
      <c r="B14" s="2" t="s">
        <v>10</v>
      </c>
      <c r="C14" s="2">
        <v>94</v>
      </c>
      <c r="D14" s="2">
        <v>19</v>
      </c>
      <c r="E14" s="2">
        <v>28</v>
      </c>
      <c r="F14" s="2">
        <v>47</v>
      </c>
    </row>
    <row r="15" spans="1:6" ht="27.75" thickBot="1" x14ac:dyDescent="0.2">
      <c r="A15" s="2">
        <v>12</v>
      </c>
      <c r="B15" s="2" t="s">
        <v>11</v>
      </c>
      <c r="C15" s="2">
        <f>16-1</f>
        <v>15</v>
      </c>
      <c r="D15" s="2">
        <v>3</v>
      </c>
      <c r="E15" s="2">
        <v>5</v>
      </c>
      <c r="F15" s="2">
        <v>7</v>
      </c>
    </row>
    <row r="16" spans="1:6" ht="27.75" thickBot="1" x14ac:dyDescent="0.2">
      <c r="A16" s="6" t="s">
        <v>13</v>
      </c>
      <c r="B16" s="7"/>
      <c r="C16" s="2">
        <f t="shared" ref="C16:F16" si="0">SUM(C4:C15)</f>
        <v>224</v>
      </c>
      <c r="D16" s="2">
        <f t="shared" si="0"/>
        <v>45</v>
      </c>
      <c r="E16" s="2">
        <f t="shared" si="0"/>
        <v>67</v>
      </c>
      <c r="F16" s="2">
        <f t="shared" si="0"/>
        <v>112</v>
      </c>
    </row>
  </sheetData>
  <mergeCells count="6">
    <mergeCell ref="A16:B16"/>
    <mergeCell ref="A2:A3"/>
    <mergeCell ref="B2:B3"/>
    <mergeCell ref="C2:C3"/>
    <mergeCell ref="A1:F1"/>
    <mergeCell ref="D2:F2"/>
  </mergeCells>
  <phoneticPr fontId="4" type="noConversion"/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2019级研究生学业奖学金名额分配表</vt:lpstr>
      <vt:lpstr>2020级研究生学业奖学金名额分配表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2021-09-13T09:26:16Z</dcterms:created>
  <dcterms:modified xsi:type="dcterms:W3CDTF">2021-09-17T04:21:09Z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D064818DF19845668675976C91FC0BF9</vt:lpwstr>
  </property>
  <property fmtid="{D5CDD505-2E9C-101B-9397-08002B2CF9AE}" pid="3" name="KSOProductBuildVer">
    <vt:lpwstr>2052-11.1.0.10700</vt:lpwstr>
  </property>
</Properties>
</file>