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240"/>
  </bookViews>
  <sheets>
    <sheet name="导师制原始录入" sheetId="19" r:id="rId1"/>
    <sheet name="导师制原始录入 (2)" sheetId="21" r:id="rId2"/>
    <sheet name="Sheet1" sheetId="20" r:id="rId3"/>
  </sheets>
  <calcPr calcId="144525"/>
</workbook>
</file>

<file path=xl/sharedStrings.xml><?xml version="1.0" encoding="utf-8"?>
<sst xmlns="http://schemas.openxmlformats.org/spreadsheetml/2006/main" count="3753" uniqueCount="278">
  <si>
    <t>毕业年级</t>
  </si>
  <si>
    <t>指导老师</t>
  </si>
  <si>
    <t>学生人数</t>
  </si>
  <si>
    <t>计酬学时/人</t>
  </si>
  <si>
    <t>计酬总学时</t>
  </si>
  <si>
    <t>备注</t>
  </si>
  <si>
    <t>14级全日制本科生毕业论文</t>
  </si>
  <si>
    <t xml:space="preserve">蔡松亮 </t>
  </si>
  <si>
    <t>蔡跃鹏</t>
  </si>
  <si>
    <t xml:space="preserve">曹玉娟 </t>
  </si>
  <si>
    <t>曾丽璇</t>
  </si>
  <si>
    <t>曾荣华</t>
  </si>
  <si>
    <t>曾志</t>
  </si>
  <si>
    <t>曾卓</t>
  </si>
  <si>
    <t>邓达义</t>
  </si>
  <si>
    <t xml:space="preserve">邓峰 </t>
  </si>
  <si>
    <t>邓培雁</t>
  </si>
  <si>
    <t>董任峰</t>
  </si>
  <si>
    <t>凡玲</t>
  </si>
  <si>
    <t>范军</t>
  </si>
  <si>
    <t>方建章</t>
  </si>
  <si>
    <t>方战强</t>
  </si>
  <si>
    <t>高爱梅</t>
  </si>
  <si>
    <t>管玉峰</t>
  </si>
  <si>
    <t>郭慢丽</t>
  </si>
  <si>
    <t>何广平</t>
  </si>
  <si>
    <t>侯琼</t>
  </si>
  <si>
    <t>胡小刚</t>
  </si>
  <si>
    <t>黄启明</t>
  </si>
  <si>
    <t>江峰</t>
  </si>
  <si>
    <t>康园</t>
  </si>
  <si>
    <t>赖家平</t>
  </si>
  <si>
    <t>蓝冰燕</t>
  </si>
  <si>
    <t>李国良</t>
  </si>
  <si>
    <t>李核</t>
  </si>
  <si>
    <t>李红</t>
  </si>
  <si>
    <t>李来胜</t>
  </si>
  <si>
    <t>李伟善</t>
  </si>
  <si>
    <t>梁勇</t>
  </si>
  <si>
    <t>廖高祖</t>
  </si>
  <si>
    <t>林晓明</t>
  </si>
  <si>
    <t>刘聪</t>
  </si>
  <si>
    <t>刘佩红</t>
  </si>
  <si>
    <t>龙玉华</t>
  </si>
  <si>
    <t>卢平</t>
  </si>
  <si>
    <t>罗继文</t>
  </si>
  <si>
    <t>罗琼</t>
  </si>
  <si>
    <t>罗穗莲</t>
  </si>
  <si>
    <t>罗秀玲</t>
  </si>
  <si>
    <t>罗一帆</t>
  </si>
  <si>
    <t>吕东生</t>
  </si>
  <si>
    <t>吕向红</t>
  </si>
  <si>
    <t>马国正</t>
  </si>
  <si>
    <t>马立军</t>
  </si>
  <si>
    <t>南俊民</t>
  </si>
  <si>
    <t>彭彬</t>
  </si>
  <si>
    <t>彭导灵</t>
  </si>
  <si>
    <t>齐君</t>
  </si>
  <si>
    <t>钱扬义</t>
  </si>
  <si>
    <t>区泳聪</t>
  </si>
  <si>
    <t>石光</t>
  </si>
  <si>
    <t>舒东</t>
  </si>
  <si>
    <t>舒月红</t>
  </si>
  <si>
    <t>水玲玲</t>
  </si>
  <si>
    <t>宋海燕</t>
  </si>
  <si>
    <t>孙丰强</t>
  </si>
  <si>
    <t>孙艳辉</t>
  </si>
  <si>
    <t>唐一鸣</t>
  </si>
  <si>
    <t>陶敬奇</t>
  </si>
  <si>
    <t>铁绍龙</t>
  </si>
  <si>
    <t>万霞</t>
  </si>
  <si>
    <t>汪朝阳</t>
  </si>
  <si>
    <t>王干全</t>
  </si>
  <si>
    <t>王辉</t>
  </si>
  <si>
    <t>王前明</t>
  </si>
  <si>
    <t>王群芳</t>
  </si>
  <si>
    <t>王熙</t>
  </si>
  <si>
    <t>王玉海</t>
  </si>
  <si>
    <t>吴宏海</t>
  </si>
  <si>
    <t>吴建中</t>
  </si>
  <si>
    <t>肖常磊</t>
  </si>
  <si>
    <t>肖信</t>
  </si>
  <si>
    <t>肖羽堂</t>
  </si>
  <si>
    <t>邢丽丹</t>
  </si>
  <si>
    <t>徐超</t>
  </si>
  <si>
    <t>徐志广</t>
  </si>
  <si>
    <t>许炳佳</t>
  </si>
  <si>
    <t>许旋</t>
  </si>
  <si>
    <t>晏晓敏</t>
  </si>
  <si>
    <t>杨定乔</t>
  </si>
  <si>
    <t>易芬云</t>
  </si>
  <si>
    <t>俞英</t>
  </si>
  <si>
    <t>张刚</t>
  </si>
  <si>
    <t>张立国</t>
  </si>
  <si>
    <t>张秋云</t>
  </si>
  <si>
    <t>张延霖</t>
  </si>
  <si>
    <t>章伟光</t>
  </si>
  <si>
    <t>赵瑞瑞</t>
  </si>
  <si>
    <t>郑刘春</t>
  </si>
  <si>
    <t>郑盛润</t>
  </si>
  <si>
    <t>周广英</t>
  </si>
  <si>
    <t>朱宏</t>
  </si>
  <si>
    <t>朱育林</t>
  </si>
  <si>
    <t>左晓希</t>
  </si>
  <si>
    <t>2018本科生导师制</t>
  </si>
  <si>
    <t>第一学期</t>
  </si>
  <si>
    <t>常玉</t>
  </si>
  <si>
    <t>陈红雨</t>
  </si>
  <si>
    <t>陈艳</t>
  </si>
  <si>
    <t>顾凤龙</t>
  </si>
  <si>
    <t>蒋华卫</t>
  </si>
  <si>
    <t>蒋腊生</t>
  </si>
  <si>
    <t>李爱菊</t>
  </si>
  <si>
    <t>李耀威</t>
  </si>
  <si>
    <t>廖友好</t>
  </si>
  <si>
    <t>刘鸿</t>
  </si>
  <si>
    <t>刘升建</t>
  </si>
  <si>
    <t>彭亮</t>
  </si>
  <si>
    <t>王朝阳</t>
  </si>
  <si>
    <t>邢震宇</t>
  </si>
  <si>
    <t>徐炳佳</t>
  </si>
  <si>
    <t>许梦清</t>
  </si>
  <si>
    <t>杨丽庭</t>
  </si>
  <si>
    <t>杨伟涛</t>
  </si>
  <si>
    <t>袁中直</t>
  </si>
  <si>
    <t>2015教育实习前指导师范生试讲</t>
  </si>
  <si>
    <t>陈新丽</t>
  </si>
  <si>
    <t>邓洪</t>
  </si>
  <si>
    <t>郭长娟</t>
  </si>
  <si>
    <t>朱德斌</t>
  </si>
  <si>
    <t>博士研究生毕业生指导论文</t>
  </si>
  <si>
    <t>二年制硕士研究生毕业生指导论文</t>
  </si>
  <si>
    <t>2</t>
  </si>
  <si>
    <t>三年制硕士研究生（全日制）毕业生指导论文</t>
  </si>
  <si>
    <t>1</t>
  </si>
  <si>
    <t>3</t>
  </si>
  <si>
    <t>乐善堂</t>
  </si>
  <si>
    <t>李前树</t>
  </si>
  <si>
    <t>5</t>
  </si>
  <si>
    <t>叶志平</t>
  </si>
  <si>
    <t>2014本科生导师制</t>
  </si>
  <si>
    <t>蔡松亮</t>
  </si>
  <si>
    <t>第二学期</t>
  </si>
  <si>
    <t>曹玉娟</t>
  </si>
  <si>
    <t>邓峰</t>
  </si>
  <si>
    <t>洪孝挺</t>
  </si>
  <si>
    <t>李国明</t>
  </si>
  <si>
    <t>2015本科生导师制</t>
  </si>
  <si>
    <t>2016本科生导师制</t>
  </si>
  <si>
    <t>2017本科生导师制</t>
  </si>
  <si>
    <t xml:space="preserve"> </t>
  </si>
  <si>
    <t>蔡松亮 汇总</t>
  </si>
  <si>
    <t>蔡跃鹏 汇总</t>
  </si>
  <si>
    <t>曹玉娟 汇总</t>
  </si>
  <si>
    <t>曾丽璇 汇总</t>
  </si>
  <si>
    <t>曾荣华 汇总</t>
  </si>
  <si>
    <t>曾志 汇总</t>
  </si>
  <si>
    <t>曾卓 汇总</t>
  </si>
  <si>
    <t>常玉 汇总</t>
  </si>
  <si>
    <t>陈红雨 汇总</t>
  </si>
  <si>
    <t>陈新丽 汇总</t>
  </si>
  <si>
    <t>陈艳 汇总</t>
  </si>
  <si>
    <t>邓达义 汇总</t>
  </si>
  <si>
    <t>邓峰 汇总</t>
  </si>
  <si>
    <t>邓洪 汇总</t>
  </si>
  <si>
    <t>邓培雁 汇总</t>
  </si>
  <si>
    <t>董任峰 汇总</t>
  </si>
  <si>
    <t>凡玲 汇总</t>
  </si>
  <si>
    <t>范军 汇总</t>
  </si>
  <si>
    <t>方建章 汇总</t>
  </si>
  <si>
    <t>方战强 汇总</t>
  </si>
  <si>
    <t>高爱梅 汇总</t>
  </si>
  <si>
    <t>顾凤龙 汇总</t>
  </si>
  <si>
    <t>管玉峰 汇总</t>
  </si>
  <si>
    <t>郭慢丽 汇总</t>
  </si>
  <si>
    <t>郭长娟 汇总</t>
  </si>
  <si>
    <t>何广平 汇总</t>
  </si>
  <si>
    <t>洪孝挺 汇总</t>
  </si>
  <si>
    <t>侯琼 汇总</t>
  </si>
  <si>
    <t>胡小刚 汇总</t>
  </si>
  <si>
    <t>黄启明 汇总</t>
  </si>
  <si>
    <t>江峰 汇总</t>
  </si>
  <si>
    <t>蒋华卫 汇总</t>
  </si>
  <si>
    <t>蒋腊生 汇总</t>
  </si>
  <si>
    <t>康园 汇总</t>
  </si>
  <si>
    <t>赖家平 汇总</t>
  </si>
  <si>
    <t>蓝冰燕 汇总</t>
  </si>
  <si>
    <t>乐善堂 汇总</t>
  </si>
  <si>
    <t>李爱菊 汇总</t>
  </si>
  <si>
    <t>李国良 汇总</t>
  </si>
  <si>
    <t>李国明 汇总</t>
  </si>
  <si>
    <t>李核 汇总</t>
  </si>
  <si>
    <t>李红 汇总</t>
  </si>
  <si>
    <t>李来胜 汇总</t>
  </si>
  <si>
    <t>李前树 汇总</t>
  </si>
  <si>
    <t>李伟善 汇总</t>
  </si>
  <si>
    <t>李耀威 汇总</t>
  </si>
  <si>
    <t>梁勇 汇总</t>
  </si>
  <si>
    <t>廖高祖 汇总</t>
  </si>
  <si>
    <t>廖友好 汇总</t>
  </si>
  <si>
    <t>林晓明 汇总</t>
  </si>
  <si>
    <t>刘聪 汇总</t>
  </si>
  <si>
    <t>刘鸿 汇总</t>
  </si>
  <si>
    <t>刘佩红 汇总</t>
  </si>
  <si>
    <t>刘升建 汇总</t>
  </si>
  <si>
    <t>龙玉华 汇总</t>
  </si>
  <si>
    <t>卢平 汇总</t>
  </si>
  <si>
    <t>罗继文 汇总</t>
  </si>
  <si>
    <t>罗琼 汇总</t>
  </si>
  <si>
    <t>罗穗莲 汇总</t>
  </si>
  <si>
    <t>罗秀玲 汇总</t>
  </si>
  <si>
    <t>罗一帆 汇总</t>
  </si>
  <si>
    <t>吕东生 汇总</t>
  </si>
  <si>
    <t>吕向红 汇总</t>
  </si>
  <si>
    <t>马国正 汇总</t>
  </si>
  <si>
    <t>马立军 汇总</t>
  </si>
  <si>
    <t>南俊民 汇总</t>
  </si>
  <si>
    <t>彭彬 汇总</t>
  </si>
  <si>
    <t>彭导灵 汇总</t>
  </si>
  <si>
    <t>彭亮 汇总</t>
  </si>
  <si>
    <t>齐君 汇总</t>
  </si>
  <si>
    <t>钱扬义 汇总</t>
  </si>
  <si>
    <t>区泳聪 汇总</t>
  </si>
  <si>
    <t>石光 汇总</t>
  </si>
  <si>
    <t>舒东 汇总</t>
  </si>
  <si>
    <t>舒月红 汇总</t>
  </si>
  <si>
    <t>水玲玲 汇总</t>
  </si>
  <si>
    <t>宋海燕 汇总</t>
  </si>
  <si>
    <t>孙丰强 汇总</t>
  </si>
  <si>
    <t>孙艳辉 汇总</t>
  </si>
  <si>
    <t>唐一鸣 汇总</t>
  </si>
  <si>
    <t>陶敬奇 汇总</t>
  </si>
  <si>
    <t>铁绍龙 汇总</t>
  </si>
  <si>
    <t>万霞 汇总</t>
  </si>
  <si>
    <t>汪朝阳 汇总</t>
  </si>
  <si>
    <t>王朝阳 汇总</t>
  </si>
  <si>
    <t>王干全 汇总</t>
  </si>
  <si>
    <t>王辉 汇总</t>
  </si>
  <si>
    <t>王前明 汇总</t>
  </si>
  <si>
    <t>王群芳 汇总</t>
  </si>
  <si>
    <t>王熙 汇总</t>
  </si>
  <si>
    <t>王玉海 汇总</t>
  </si>
  <si>
    <t>吴宏海 汇总</t>
  </si>
  <si>
    <t>吴建中 汇总</t>
  </si>
  <si>
    <t>肖常磊 汇总</t>
  </si>
  <si>
    <t>肖信 汇总</t>
  </si>
  <si>
    <t>肖羽堂 汇总</t>
  </si>
  <si>
    <t>邢丽丹 汇总</t>
  </si>
  <si>
    <t>邢震宇 汇总</t>
  </si>
  <si>
    <t>徐炳佳 汇总</t>
  </si>
  <si>
    <t>徐超 汇总</t>
  </si>
  <si>
    <t>徐志广 汇总</t>
  </si>
  <si>
    <t>许炳佳 汇总</t>
  </si>
  <si>
    <t>许梦清 汇总</t>
  </si>
  <si>
    <t>许旋 汇总</t>
  </si>
  <si>
    <t>晏晓敏 汇总</t>
  </si>
  <si>
    <t>杨定乔 汇总</t>
  </si>
  <si>
    <t>杨丽庭 汇总</t>
  </si>
  <si>
    <t>杨伟涛 汇总</t>
  </si>
  <si>
    <t>叶志平 汇总</t>
  </si>
  <si>
    <t>易芬云 汇总</t>
  </si>
  <si>
    <t>俞英 汇总</t>
  </si>
  <si>
    <t>袁中直 汇总</t>
  </si>
  <si>
    <t>张刚 汇总</t>
  </si>
  <si>
    <t>张立国 汇总</t>
  </si>
  <si>
    <t>张秋云 汇总</t>
  </si>
  <si>
    <t>张延霖 汇总</t>
  </si>
  <si>
    <t>章伟光 汇总</t>
  </si>
  <si>
    <t>赵瑞瑞 汇总</t>
  </si>
  <si>
    <t>郑刘春 汇总</t>
  </si>
  <si>
    <t>郑盛润 汇总</t>
  </si>
  <si>
    <t>周广英 汇总</t>
  </si>
  <si>
    <t>朱德斌 汇总</t>
  </si>
  <si>
    <t>朱宏 汇总</t>
  </si>
  <si>
    <t>朱育林 汇总</t>
  </si>
  <si>
    <t>左晓希 汇总</t>
  </si>
  <si>
    <t xml:space="preserve"> 汇总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</si>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</sst>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9">
    <font>
      <sz val="12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</font>
    <font>
      <sz val="12"/>
      <color indexed="10"/>
      <name val="宋体"/>
      <charset val="134"/>
      <scheme val="minor"/>
    </font>
    <font>
      <sz val="10"/>
      <color indexed="8"/>
      <name val="宋体"/>
      <charset val="134"/>
    </font>
    <font>
      <b/>
      <sz val="12"/>
      <color rgb="FF000000"/>
      <name val="宋体"/>
      <charset val="134"/>
    </font>
    <font>
      <sz val="12"/>
      <color indexed="8"/>
      <name val="宋体"/>
      <charset val="134"/>
      <scheme val="minor"/>
    </font>
    <font>
      <sz val="9"/>
      <name val="宋体"/>
      <charset val="134"/>
    </font>
    <font>
      <b/>
      <sz val="12"/>
      <name val="宋体"/>
      <charset val="134"/>
    </font>
    <font>
      <sz val="10"/>
      <color rgb="FF000000"/>
      <name val="宋体"/>
      <charset val="134"/>
    </font>
    <font>
      <sz val="10"/>
      <color indexed="10"/>
      <name val="宋体"/>
      <charset val="134"/>
    </font>
    <font>
      <sz val="10"/>
      <color rgb="FFFF0000"/>
      <name val="宋体"/>
      <charset val="134"/>
    </font>
    <font>
      <b/>
      <sz val="10"/>
      <color rgb="FFFF0000"/>
      <name val="宋体"/>
      <charset val="134"/>
    </font>
    <font>
      <sz val="10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9"/>
      <color rgb="FF000000"/>
      <name val="宋体"/>
      <charset val="134"/>
    </font>
    <font>
      <b/>
      <sz val="9"/>
      <color rgb="FF000000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10.5"/>
      <name val="Calibri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3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44" fillId="29" borderId="16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0" borderId="11" applyNumberFormat="0" applyAlignment="0" applyProtection="0">
      <alignment vertical="center"/>
    </xf>
    <xf numFmtId="0" fontId="48" fillId="20" borderId="16" applyNumberFormat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0" fillId="0" borderId="0"/>
    <xf numFmtId="0" fontId="40" fillId="0" borderId="14" applyNumberFormat="0" applyFill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85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/>
    </xf>
    <xf numFmtId="0" fontId="0" fillId="0" borderId="0" xfId="0" applyFo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52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vertical="center"/>
    </xf>
    <xf numFmtId="49" fontId="8" fillId="2" borderId="2" xfId="0" applyNumberFormat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 wrapText="1"/>
    </xf>
    <xf numFmtId="0" fontId="2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5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vertical="center"/>
    </xf>
    <xf numFmtId="0" fontId="0" fillId="2" borderId="2" xfId="0" applyFont="1" applyFill="1" applyBorder="1">
      <alignment vertical="center"/>
    </xf>
    <xf numFmtId="0" fontId="1" fillId="2" borderId="0" xfId="0" applyFont="1" applyFill="1" applyBorder="1" applyAlignment="1">
      <alignment horizontal="left"/>
    </xf>
    <xf numFmtId="0" fontId="8" fillId="2" borderId="2" xfId="0" applyNumberFormat="1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0" fillId="4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0" fillId="2" borderId="1" xfId="0" applyFont="1" applyFill="1" applyBorder="1">
      <alignment vertical="center"/>
    </xf>
    <xf numFmtId="0" fontId="8" fillId="2" borderId="1" xfId="50" applyFont="1" applyFill="1" applyBorder="1" applyAlignment="1">
      <alignment horizontal="left" vertical="center"/>
    </xf>
    <xf numFmtId="0" fontId="0" fillId="2" borderId="0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6" borderId="3" xfId="0" applyFont="1" applyFill="1" applyBorder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 shrinkToFit="1"/>
    </xf>
    <xf numFmtId="0" fontId="2" fillId="4" borderId="0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>
      <alignment vertical="center"/>
    </xf>
    <xf numFmtId="0" fontId="2" fillId="5" borderId="4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8" fillId="2" borderId="4" xfId="5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" fillId="2" borderId="4" xfId="5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wrapText="1"/>
    </xf>
    <xf numFmtId="0" fontId="0" fillId="7" borderId="1" xfId="0" applyFont="1" applyFill="1" applyBorder="1" applyAlignment="1">
      <alignment vertical="center"/>
    </xf>
    <xf numFmtId="0" fontId="0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0" fontId="18" fillId="5" borderId="1" xfId="0" applyFont="1" applyFill="1" applyBorder="1" applyAlignment="1">
      <alignment horizontal="left"/>
    </xf>
    <xf numFmtId="0" fontId="19" fillId="2" borderId="1" xfId="0" applyFont="1" applyFill="1" applyBorder="1" applyAlignment="1">
      <alignment vertical="center"/>
    </xf>
    <xf numFmtId="0" fontId="20" fillId="5" borderId="1" xfId="0" applyFont="1" applyFill="1" applyBorder="1" applyAlignment="1">
      <alignment horizontal="left" vertical="center"/>
    </xf>
    <xf numFmtId="0" fontId="21" fillId="5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8" fillId="2" borderId="0" xfId="5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wrapText="1"/>
    </xf>
    <xf numFmtId="0" fontId="2" fillId="5" borderId="6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/>
    </xf>
    <xf numFmtId="0" fontId="0" fillId="4" borderId="6" xfId="0" applyFont="1" applyFill="1" applyBorder="1" applyAlignment="1">
      <alignment vertical="center"/>
    </xf>
    <xf numFmtId="0" fontId="0" fillId="4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/>
    </xf>
    <xf numFmtId="0" fontId="10" fillId="4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horizontal="center" vertical="center" wrapText="1" shrinkToFit="1"/>
    </xf>
    <xf numFmtId="0" fontId="1" fillId="2" borderId="5" xfId="0" applyFont="1" applyFill="1" applyBorder="1" applyAlignment="1">
      <alignment horizontal="left"/>
    </xf>
    <xf numFmtId="0" fontId="0" fillId="2" borderId="6" xfId="0" applyFont="1" applyFill="1" applyBorder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" fillId="2" borderId="6" xfId="5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8" fillId="2" borderId="6" xfId="5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11" fillId="5" borderId="6" xfId="0" applyFont="1" applyFill="1" applyBorder="1" applyAlignment="1">
      <alignment horizontal="left"/>
    </xf>
    <xf numFmtId="0" fontId="24" fillId="5" borderId="6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/>
    </xf>
    <xf numFmtId="0" fontId="25" fillId="2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vertical="center"/>
    </xf>
    <xf numFmtId="49" fontId="8" fillId="4" borderId="6" xfId="0" applyNumberFormat="1" applyFont="1" applyFill="1" applyBorder="1" applyAlignment="1">
      <alignment horizontal="center" vertical="center" wrapText="1" shrinkToFit="1"/>
    </xf>
    <xf numFmtId="0" fontId="2" fillId="6" borderId="6" xfId="0" applyFont="1" applyFill="1" applyBorder="1" applyAlignment="1">
      <alignment horizontal="left" vertical="center"/>
    </xf>
    <xf numFmtId="0" fontId="7" fillId="6" borderId="6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19" fillId="7" borderId="6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10" fillId="2" borderId="6" xfId="0" applyFont="1" applyFill="1" applyBorder="1">
      <alignment vertical="center"/>
    </xf>
    <xf numFmtId="0" fontId="8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/>
    <xf numFmtId="0" fontId="4" fillId="2" borderId="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wrapText="1"/>
    </xf>
    <xf numFmtId="0" fontId="2" fillId="5" borderId="0" xfId="0" applyFont="1" applyFill="1" applyAlignment="1">
      <alignment horizontal="left" vertical="center"/>
    </xf>
    <xf numFmtId="0" fontId="2" fillId="5" borderId="5" xfId="0" applyFont="1" applyFill="1" applyBorder="1" applyAlignment="1">
      <alignment horizontal="left" wrapText="1"/>
    </xf>
    <xf numFmtId="0" fontId="2" fillId="5" borderId="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 vertical="center"/>
    </xf>
    <xf numFmtId="0" fontId="26" fillId="0" borderId="0" xfId="0" applyFont="1" applyAlignment="1">
      <alignment horizontal="justify" vertical="center"/>
    </xf>
    <xf numFmtId="0" fontId="10" fillId="0" borderId="0" xfId="0" applyFont="1">
      <alignment vertical="center"/>
    </xf>
    <xf numFmtId="0" fontId="27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2" borderId="2" xfId="0" applyFill="1" applyBorder="1">
      <alignment vertical="center"/>
    </xf>
    <xf numFmtId="0" fontId="11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2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left"/>
    </xf>
    <xf numFmtId="0" fontId="19" fillId="2" borderId="2" xfId="0" applyFont="1" applyFill="1" applyBorder="1" applyAlignment="1">
      <alignment vertical="center"/>
    </xf>
    <xf numFmtId="0" fontId="0" fillId="2" borderId="1" xfId="0" applyFill="1" applyBorder="1">
      <alignment vertical="center"/>
    </xf>
    <xf numFmtId="0" fontId="4" fillId="2" borderId="2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vertical="center"/>
    </xf>
    <xf numFmtId="0" fontId="4" fillId="2" borderId="2" xfId="0" applyFont="1" applyFill="1" applyBorder="1" applyAlignment="1"/>
    <xf numFmtId="0" fontId="4" fillId="2" borderId="0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1" fillId="2" borderId="1" xfId="5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/>
    <xf numFmtId="0" fontId="6" fillId="2" borderId="0" xfId="0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left" vertical="center" wrapText="1"/>
    </xf>
    <xf numFmtId="0" fontId="0" fillId="2" borderId="4" xfId="0" applyFill="1" applyBorder="1" applyAlignment="1">
      <alignment vertical="center"/>
    </xf>
    <xf numFmtId="0" fontId="12" fillId="2" borderId="4" xfId="0" applyFont="1" applyFill="1" applyBorder="1">
      <alignment vertical="center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>
      <alignment horizontal="left"/>
    </xf>
    <xf numFmtId="0" fontId="0" fillId="2" borderId="4" xfId="0" applyFill="1" applyBorder="1">
      <alignment vertical="center"/>
    </xf>
    <xf numFmtId="0" fontId="4" fillId="2" borderId="4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vertical="center"/>
    </xf>
    <xf numFmtId="0" fontId="0" fillId="7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 shrinkToFit="1"/>
    </xf>
    <xf numFmtId="49" fontId="8" fillId="4" borderId="2" xfId="0" applyNumberFormat="1" applyFont="1" applyFill="1" applyBorder="1" applyAlignment="1">
      <alignment horizontal="center" vertical="center" wrapText="1" shrinkToFit="1"/>
    </xf>
    <xf numFmtId="0" fontId="0" fillId="6" borderId="1" xfId="0" applyFill="1" applyBorder="1">
      <alignment vertical="center"/>
    </xf>
    <xf numFmtId="0" fontId="0" fillId="6" borderId="1" xfId="0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/>
    </xf>
    <xf numFmtId="0" fontId="13" fillId="5" borderId="6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0" fontId="17" fillId="5" borderId="6" xfId="0" applyFont="1" applyFill="1" applyBorder="1" applyAlignment="1">
      <alignment horizontal="left"/>
    </xf>
    <xf numFmtId="0" fontId="20" fillId="5" borderId="6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/>
    </xf>
    <xf numFmtId="0" fontId="11" fillId="5" borderId="6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/>
    </xf>
    <xf numFmtId="0" fontId="20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 wrapText="1"/>
    </xf>
    <xf numFmtId="0" fontId="2" fillId="5" borderId="5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  <cellStyle name="常规_2008年论文.科研项目等统计表rev02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71"/>
  <sheetViews>
    <sheetView tabSelected="1" workbookViewId="0">
      <selection activeCell="A1" sqref="A1"/>
    </sheetView>
  </sheetViews>
  <sheetFormatPr defaultColWidth="9" defaultRowHeight="14.25" outlineLevelCol="7"/>
  <sheetData>
    <row r="1" ht="28.5" spans="1:8">
      <c r="A1" s="3"/>
      <c r="B1" s="4" t="s">
        <v>0</v>
      </c>
      <c r="C1" s="3"/>
      <c r="D1" s="5" t="s">
        <v>1</v>
      </c>
      <c r="E1" s="4" t="s">
        <v>2</v>
      </c>
      <c r="F1" s="4" t="s">
        <v>3</v>
      </c>
      <c r="G1" s="4" t="s">
        <v>4</v>
      </c>
      <c r="H1" s="4" t="s">
        <v>5</v>
      </c>
    </row>
    <row r="2" ht="43.5" spans="1:8">
      <c r="A2" s="11"/>
      <c r="B2" s="16" t="s">
        <v>6</v>
      </c>
      <c r="C2" s="11"/>
      <c r="D2" s="206" t="s">
        <v>7</v>
      </c>
      <c r="E2" s="207">
        <v>5</v>
      </c>
      <c r="F2" s="11">
        <v>11</v>
      </c>
      <c r="G2" s="11">
        <f t="shared" ref="G2:G65" si="0">E2*F2</f>
        <v>55</v>
      </c>
      <c r="H2" s="11"/>
    </row>
    <row r="3" ht="43.5" spans="1:8">
      <c r="A3" s="11"/>
      <c r="B3" s="16" t="s">
        <v>6</v>
      </c>
      <c r="C3" s="11"/>
      <c r="D3" s="208" t="s">
        <v>8</v>
      </c>
      <c r="E3" s="209">
        <v>11</v>
      </c>
      <c r="F3" s="11">
        <v>11</v>
      </c>
      <c r="G3" s="11">
        <f t="shared" si="0"/>
        <v>121</v>
      </c>
      <c r="H3" s="11"/>
    </row>
    <row r="4" ht="43.5" spans="1:8">
      <c r="A4" s="11"/>
      <c r="B4" s="16" t="s">
        <v>6</v>
      </c>
      <c r="C4" s="11"/>
      <c r="D4" s="208" t="s">
        <v>9</v>
      </c>
      <c r="E4" s="210">
        <v>1</v>
      </c>
      <c r="F4" s="11">
        <v>11</v>
      </c>
      <c r="G4" s="11">
        <f t="shared" si="0"/>
        <v>11</v>
      </c>
      <c r="H4" s="11"/>
    </row>
    <row r="5" ht="43.5" spans="1:8">
      <c r="A5" s="11"/>
      <c r="B5" s="16" t="s">
        <v>6</v>
      </c>
      <c r="C5" s="11"/>
      <c r="D5" s="208" t="s">
        <v>10</v>
      </c>
      <c r="E5" s="207">
        <v>1</v>
      </c>
      <c r="F5" s="11">
        <v>11</v>
      </c>
      <c r="G5" s="11">
        <f t="shared" si="0"/>
        <v>11</v>
      </c>
      <c r="H5" s="11"/>
    </row>
    <row r="6" ht="43.5" spans="1:8">
      <c r="A6" s="11"/>
      <c r="B6" s="16" t="s">
        <v>6</v>
      </c>
      <c r="C6" s="11"/>
      <c r="D6" s="208" t="s">
        <v>11</v>
      </c>
      <c r="E6" s="209">
        <v>3</v>
      </c>
      <c r="F6" s="11">
        <v>11</v>
      </c>
      <c r="G6" s="11">
        <f t="shared" si="0"/>
        <v>33</v>
      </c>
      <c r="H6" s="11"/>
    </row>
    <row r="7" ht="43.5" spans="1:8">
      <c r="A7" s="11"/>
      <c r="B7" s="16" t="s">
        <v>6</v>
      </c>
      <c r="C7" s="11"/>
      <c r="D7" s="208" t="s">
        <v>12</v>
      </c>
      <c r="E7" s="207">
        <v>1</v>
      </c>
      <c r="F7" s="11">
        <v>11</v>
      </c>
      <c r="G7" s="11">
        <f t="shared" si="0"/>
        <v>11</v>
      </c>
      <c r="H7" s="11"/>
    </row>
    <row r="8" ht="43.5" spans="1:8">
      <c r="A8" s="11"/>
      <c r="B8" s="16" t="s">
        <v>6</v>
      </c>
      <c r="C8" s="11"/>
      <c r="D8" s="208" t="s">
        <v>13</v>
      </c>
      <c r="E8" s="207">
        <v>8</v>
      </c>
      <c r="F8" s="11">
        <v>11</v>
      </c>
      <c r="G8" s="11">
        <f t="shared" si="0"/>
        <v>88</v>
      </c>
      <c r="H8" s="11"/>
    </row>
    <row r="9" ht="43.5" spans="1:8">
      <c r="A9" s="11"/>
      <c r="B9" s="16" t="s">
        <v>6</v>
      </c>
      <c r="C9" s="11"/>
      <c r="D9" s="208" t="s">
        <v>14</v>
      </c>
      <c r="E9" s="207">
        <v>6</v>
      </c>
      <c r="F9" s="11">
        <v>11</v>
      </c>
      <c r="G9" s="11">
        <f t="shared" si="0"/>
        <v>66</v>
      </c>
      <c r="H9" s="11"/>
    </row>
    <row r="10" ht="43.5" spans="1:8">
      <c r="A10" s="11"/>
      <c r="B10" s="16" t="s">
        <v>6</v>
      </c>
      <c r="C10" s="11"/>
      <c r="D10" s="208" t="s">
        <v>15</v>
      </c>
      <c r="E10" s="209">
        <v>7</v>
      </c>
      <c r="F10" s="11">
        <v>11</v>
      </c>
      <c r="G10" s="11">
        <f t="shared" si="0"/>
        <v>77</v>
      </c>
      <c r="H10" s="11"/>
    </row>
    <row r="11" ht="43.5" spans="1:8">
      <c r="A11" s="11"/>
      <c r="B11" s="16" t="s">
        <v>6</v>
      </c>
      <c r="C11" s="11"/>
      <c r="D11" s="208" t="s">
        <v>16</v>
      </c>
      <c r="E11" s="207">
        <v>2</v>
      </c>
      <c r="F11" s="11">
        <v>11</v>
      </c>
      <c r="G11" s="11">
        <f t="shared" si="0"/>
        <v>22</v>
      </c>
      <c r="H11" s="11"/>
    </row>
    <row r="12" ht="43.5" spans="1:8">
      <c r="A12" s="28"/>
      <c r="B12" s="16" t="s">
        <v>6</v>
      </c>
      <c r="C12" s="11"/>
      <c r="D12" s="26" t="s">
        <v>17</v>
      </c>
      <c r="E12" s="207">
        <v>1</v>
      </c>
      <c r="F12" s="11">
        <v>11</v>
      </c>
      <c r="G12" s="11">
        <f t="shared" si="0"/>
        <v>11</v>
      </c>
      <c r="H12" s="11"/>
    </row>
    <row r="13" ht="43.5" spans="1:8">
      <c r="A13" s="11"/>
      <c r="B13" s="16" t="s">
        <v>6</v>
      </c>
      <c r="C13" s="11"/>
      <c r="D13" s="211" t="s">
        <v>18</v>
      </c>
      <c r="E13" s="212">
        <v>5</v>
      </c>
      <c r="F13" s="11">
        <v>11</v>
      </c>
      <c r="G13" s="11">
        <f t="shared" si="0"/>
        <v>55</v>
      </c>
      <c r="H13" s="11"/>
    </row>
    <row r="14" ht="43.5" spans="1:8">
      <c r="A14" s="11"/>
      <c r="B14" s="16" t="s">
        <v>6</v>
      </c>
      <c r="C14" s="11"/>
      <c r="D14" s="208" t="s">
        <v>19</v>
      </c>
      <c r="E14" s="207">
        <v>3</v>
      </c>
      <c r="F14" s="11">
        <v>11</v>
      </c>
      <c r="G14" s="11">
        <f t="shared" si="0"/>
        <v>33</v>
      </c>
      <c r="H14" s="11"/>
    </row>
    <row r="15" ht="43.5" spans="1:8">
      <c r="A15" s="11"/>
      <c r="B15" s="16" t="s">
        <v>6</v>
      </c>
      <c r="C15" s="11"/>
      <c r="D15" s="211" t="s">
        <v>20</v>
      </c>
      <c r="E15" s="207">
        <v>7</v>
      </c>
      <c r="F15" s="11">
        <v>11</v>
      </c>
      <c r="G15" s="11">
        <f t="shared" si="0"/>
        <v>77</v>
      </c>
      <c r="H15" s="11"/>
    </row>
    <row r="16" ht="43.5" spans="1:8">
      <c r="A16" s="11"/>
      <c r="B16" s="16" t="s">
        <v>6</v>
      </c>
      <c r="C16" s="11"/>
      <c r="D16" s="211" t="s">
        <v>21</v>
      </c>
      <c r="E16" s="212">
        <v>2</v>
      </c>
      <c r="F16" s="11">
        <v>11</v>
      </c>
      <c r="G16" s="11">
        <f t="shared" si="0"/>
        <v>22</v>
      </c>
      <c r="H16" s="11"/>
    </row>
    <row r="17" ht="43.5" spans="1:8">
      <c r="A17" s="11"/>
      <c r="B17" s="16" t="s">
        <v>6</v>
      </c>
      <c r="C17" s="11"/>
      <c r="D17" s="208" t="s">
        <v>22</v>
      </c>
      <c r="E17" s="207">
        <v>1</v>
      </c>
      <c r="F17" s="11">
        <v>11</v>
      </c>
      <c r="G17" s="11">
        <f t="shared" si="0"/>
        <v>11</v>
      </c>
      <c r="H17" s="11"/>
    </row>
    <row r="18" ht="43.5" spans="1:8">
      <c r="A18" s="11"/>
      <c r="B18" s="16" t="s">
        <v>6</v>
      </c>
      <c r="C18" s="11"/>
      <c r="D18" s="213" t="s">
        <v>23</v>
      </c>
      <c r="E18" s="210">
        <v>4</v>
      </c>
      <c r="F18" s="11">
        <v>11</v>
      </c>
      <c r="G18" s="11">
        <f t="shared" si="0"/>
        <v>44</v>
      </c>
      <c r="H18" s="11"/>
    </row>
    <row r="19" ht="43.5" spans="1:8">
      <c r="A19" s="11"/>
      <c r="B19" s="16" t="s">
        <v>6</v>
      </c>
      <c r="C19" s="11"/>
      <c r="D19" s="214" t="s">
        <v>24</v>
      </c>
      <c r="E19" s="209">
        <v>3</v>
      </c>
      <c r="F19" s="11">
        <v>11</v>
      </c>
      <c r="G19" s="11">
        <f t="shared" si="0"/>
        <v>33</v>
      </c>
      <c r="H19" s="11"/>
    </row>
    <row r="20" ht="43.5" spans="1:8">
      <c r="A20" s="11"/>
      <c r="B20" s="16" t="s">
        <v>6</v>
      </c>
      <c r="C20" s="11"/>
      <c r="D20" s="208" t="s">
        <v>25</v>
      </c>
      <c r="E20" s="212">
        <v>4</v>
      </c>
      <c r="F20" s="11">
        <v>11</v>
      </c>
      <c r="G20" s="11">
        <f t="shared" si="0"/>
        <v>44</v>
      </c>
      <c r="H20" s="11"/>
    </row>
    <row r="21" ht="43.5" spans="1:8">
      <c r="A21" s="11"/>
      <c r="B21" s="16" t="s">
        <v>6</v>
      </c>
      <c r="C21" s="11"/>
      <c r="D21" s="208" t="s">
        <v>26</v>
      </c>
      <c r="E21" s="210">
        <v>3</v>
      </c>
      <c r="F21" s="11">
        <v>11</v>
      </c>
      <c r="G21" s="11">
        <f t="shared" si="0"/>
        <v>33</v>
      </c>
      <c r="H21" s="11"/>
    </row>
    <row r="22" ht="43.5" spans="1:8">
      <c r="A22" s="11"/>
      <c r="B22" s="16" t="s">
        <v>6</v>
      </c>
      <c r="C22" s="11"/>
      <c r="D22" s="208" t="s">
        <v>27</v>
      </c>
      <c r="E22" s="207">
        <v>2</v>
      </c>
      <c r="F22" s="11">
        <v>11</v>
      </c>
      <c r="G22" s="11">
        <f t="shared" si="0"/>
        <v>22</v>
      </c>
      <c r="H22" s="11"/>
    </row>
    <row r="23" ht="43.5" spans="1:8">
      <c r="A23" s="11"/>
      <c r="B23" s="16" t="s">
        <v>6</v>
      </c>
      <c r="C23" s="11"/>
      <c r="D23" s="208" t="s">
        <v>28</v>
      </c>
      <c r="E23" s="212">
        <v>3</v>
      </c>
      <c r="F23" s="11">
        <v>11</v>
      </c>
      <c r="G23" s="11">
        <f t="shared" si="0"/>
        <v>33</v>
      </c>
      <c r="H23" s="11"/>
    </row>
    <row r="24" ht="43.5" spans="1:8">
      <c r="A24" s="11"/>
      <c r="B24" s="16" t="s">
        <v>6</v>
      </c>
      <c r="C24" s="11"/>
      <c r="D24" s="211" t="s">
        <v>29</v>
      </c>
      <c r="E24" s="207">
        <v>7</v>
      </c>
      <c r="F24" s="11">
        <v>11</v>
      </c>
      <c r="G24" s="11">
        <f t="shared" si="0"/>
        <v>77</v>
      </c>
      <c r="H24" s="11"/>
    </row>
    <row r="25" ht="43.5" spans="1:8">
      <c r="A25" s="11"/>
      <c r="B25" s="16" t="s">
        <v>6</v>
      </c>
      <c r="C25" s="11"/>
      <c r="D25" s="208" t="s">
        <v>30</v>
      </c>
      <c r="E25" s="210">
        <v>4</v>
      </c>
      <c r="F25" s="11">
        <v>11</v>
      </c>
      <c r="G25" s="11">
        <f t="shared" si="0"/>
        <v>44</v>
      </c>
      <c r="H25" s="11"/>
    </row>
    <row r="26" ht="43.5" spans="1:8">
      <c r="A26" s="11"/>
      <c r="B26" s="16" t="s">
        <v>6</v>
      </c>
      <c r="C26" s="11"/>
      <c r="D26" s="208" t="s">
        <v>31</v>
      </c>
      <c r="E26" s="212">
        <v>4</v>
      </c>
      <c r="F26" s="11">
        <v>11</v>
      </c>
      <c r="G26" s="11">
        <f t="shared" si="0"/>
        <v>44</v>
      </c>
      <c r="H26" s="11"/>
    </row>
    <row r="27" ht="43.5" spans="1:8">
      <c r="A27" s="11"/>
      <c r="B27" s="16" t="s">
        <v>6</v>
      </c>
      <c r="C27" s="11"/>
      <c r="D27" s="211" t="s">
        <v>32</v>
      </c>
      <c r="E27" s="209">
        <v>2</v>
      </c>
      <c r="F27" s="11">
        <v>11</v>
      </c>
      <c r="G27" s="11">
        <f t="shared" si="0"/>
        <v>22</v>
      </c>
      <c r="H27" s="11"/>
    </row>
    <row r="28" ht="43.5" spans="1:8">
      <c r="A28" s="11"/>
      <c r="B28" s="16" t="s">
        <v>6</v>
      </c>
      <c r="C28" s="11"/>
      <c r="D28" s="208" t="s">
        <v>33</v>
      </c>
      <c r="E28" s="209">
        <v>4</v>
      </c>
      <c r="F28" s="11">
        <v>11</v>
      </c>
      <c r="G28" s="11">
        <f t="shared" si="0"/>
        <v>44</v>
      </c>
      <c r="H28" s="11"/>
    </row>
    <row r="29" ht="43.5" spans="1:8">
      <c r="A29" s="11"/>
      <c r="B29" s="16" t="s">
        <v>6</v>
      </c>
      <c r="C29" s="11"/>
      <c r="D29" s="208" t="s">
        <v>34</v>
      </c>
      <c r="E29" s="210">
        <v>4</v>
      </c>
      <c r="F29" s="11">
        <v>11</v>
      </c>
      <c r="G29" s="11">
        <f t="shared" si="0"/>
        <v>44</v>
      </c>
      <c r="H29" s="11"/>
    </row>
    <row r="30" ht="43.5" spans="1:8">
      <c r="A30" s="11"/>
      <c r="B30" s="16" t="s">
        <v>6</v>
      </c>
      <c r="C30" s="11"/>
      <c r="D30" s="208" t="s">
        <v>35</v>
      </c>
      <c r="E30" s="207">
        <v>5</v>
      </c>
      <c r="F30" s="11">
        <v>11</v>
      </c>
      <c r="G30" s="11">
        <f t="shared" si="0"/>
        <v>55</v>
      </c>
      <c r="H30" s="11"/>
    </row>
    <row r="31" ht="43.5" spans="1:8">
      <c r="A31" s="11"/>
      <c r="B31" s="16" t="s">
        <v>6</v>
      </c>
      <c r="C31" s="11"/>
      <c r="D31" s="213" t="s">
        <v>36</v>
      </c>
      <c r="E31" s="207">
        <v>2</v>
      </c>
      <c r="F31" s="11">
        <v>11</v>
      </c>
      <c r="G31" s="11">
        <f t="shared" si="0"/>
        <v>22</v>
      </c>
      <c r="H31" s="11"/>
    </row>
    <row r="32" ht="43.5" spans="1:8">
      <c r="A32" s="11"/>
      <c r="B32" s="16" t="s">
        <v>6</v>
      </c>
      <c r="C32" s="11"/>
      <c r="D32" s="208" t="s">
        <v>37</v>
      </c>
      <c r="E32" s="207">
        <v>1</v>
      </c>
      <c r="F32" s="11">
        <v>11</v>
      </c>
      <c r="G32" s="11">
        <f t="shared" si="0"/>
        <v>11</v>
      </c>
      <c r="H32" s="11"/>
    </row>
    <row r="33" ht="43.5" spans="1:8">
      <c r="A33" s="11"/>
      <c r="B33" s="16" t="s">
        <v>6</v>
      </c>
      <c r="C33" s="11"/>
      <c r="D33" s="208" t="s">
        <v>38</v>
      </c>
      <c r="E33" s="215">
        <v>7</v>
      </c>
      <c r="F33" s="11">
        <v>11</v>
      </c>
      <c r="G33" s="11">
        <f t="shared" si="0"/>
        <v>77</v>
      </c>
      <c r="H33" s="11"/>
    </row>
    <row r="34" ht="43.5" spans="1:8">
      <c r="A34" s="11"/>
      <c r="B34" s="16" t="s">
        <v>6</v>
      </c>
      <c r="C34" s="11"/>
      <c r="D34" s="211" t="s">
        <v>39</v>
      </c>
      <c r="E34" s="207">
        <v>6</v>
      </c>
      <c r="F34" s="11">
        <v>11</v>
      </c>
      <c r="G34" s="11">
        <f t="shared" si="0"/>
        <v>66</v>
      </c>
      <c r="H34" s="11"/>
    </row>
    <row r="35" ht="43.5" spans="1:8">
      <c r="A35" s="11"/>
      <c r="B35" s="16" t="s">
        <v>6</v>
      </c>
      <c r="C35" s="11"/>
      <c r="D35" s="216" t="s">
        <v>40</v>
      </c>
      <c r="E35" s="209">
        <v>10</v>
      </c>
      <c r="F35" s="11">
        <v>11</v>
      </c>
      <c r="G35" s="11">
        <f t="shared" si="0"/>
        <v>110</v>
      </c>
      <c r="H35" s="11"/>
    </row>
    <row r="36" ht="43.5" spans="1:8">
      <c r="A36" s="11"/>
      <c r="B36" s="16" t="s">
        <v>6</v>
      </c>
      <c r="C36" s="11"/>
      <c r="D36" s="217" t="s">
        <v>41</v>
      </c>
      <c r="E36" s="212">
        <v>7</v>
      </c>
      <c r="F36" s="11">
        <v>11</v>
      </c>
      <c r="G36" s="11">
        <f t="shared" si="0"/>
        <v>77</v>
      </c>
      <c r="H36" s="11"/>
    </row>
    <row r="37" ht="43.5" spans="1:8">
      <c r="A37" s="11"/>
      <c r="B37" s="16" t="s">
        <v>6</v>
      </c>
      <c r="C37" s="11"/>
      <c r="D37" s="208" t="s">
        <v>42</v>
      </c>
      <c r="E37" s="207">
        <v>2</v>
      </c>
      <c r="F37" s="11">
        <v>11</v>
      </c>
      <c r="G37" s="11">
        <f t="shared" si="0"/>
        <v>22</v>
      </c>
      <c r="H37" s="11"/>
    </row>
    <row r="38" ht="43.5" spans="1:8">
      <c r="A38" s="11"/>
      <c r="B38" s="16" t="s">
        <v>6</v>
      </c>
      <c r="C38" s="11"/>
      <c r="D38" s="208" t="s">
        <v>43</v>
      </c>
      <c r="E38" s="207">
        <v>4</v>
      </c>
      <c r="F38" s="11">
        <v>11</v>
      </c>
      <c r="G38" s="11">
        <f t="shared" si="0"/>
        <v>44</v>
      </c>
      <c r="H38" s="11"/>
    </row>
    <row r="39" ht="43.5" spans="1:8">
      <c r="A39" s="11"/>
      <c r="B39" s="16" t="s">
        <v>6</v>
      </c>
      <c r="C39" s="11"/>
      <c r="D39" s="208" t="s">
        <v>44</v>
      </c>
      <c r="E39" s="207">
        <v>1</v>
      </c>
      <c r="F39" s="11">
        <v>11</v>
      </c>
      <c r="G39" s="11">
        <f t="shared" si="0"/>
        <v>11</v>
      </c>
      <c r="H39" s="11"/>
    </row>
    <row r="40" ht="43.5" spans="1:8">
      <c r="A40" s="11"/>
      <c r="B40" s="16" t="s">
        <v>6</v>
      </c>
      <c r="C40" s="11"/>
      <c r="D40" s="208" t="s">
        <v>45</v>
      </c>
      <c r="E40" s="207">
        <v>2</v>
      </c>
      <c r="F40" s="11">
        <v>11</v>
      </c>
      <c r="G40" s="11">
        <f t="shared" si="0"/>
        <v>22</v>
      </c>
      <c r="H40" s="11"/>
    </row>
    <row r="41" ht="43.5" spans="1:8">
      <c r="A41" s="11"/>
      <c r="B41" s="16" t="s">
        <v>6</v>
      </c>
      <c r="C41" s="11"/>
      <c r="D41" s="208" t="s">
        <v>46</v>
      </c>
      <c r="E41" s="207">
        <v>3</v>
      </c>
      <c r="F41" s="11">
        <v>11</v>
      </c>
      <c r="G41" s="11">
        <f t="shared" si="0"/>
        <v>33</v>
      </c>
      <c r="H41" s="11"/>
    </row>
    <row r="42" ht="43.5" spans="1:8">
      <c r="A42" s="11"/>
      <c r="B42" s="16" t="s">
        <v>6</v>
      </c>
      <c r="C42" s="11"/>
      <c r="D42" s="208" t="s">
        <v>47</v>
      </c>
      <c r="E42" s="212">
        <v>6</v>
      </c>
      <c r="F42" s="11">
        <v>11</v>
      </c>
      <c r="G42" s="11">
        <f t="shared" si="0"/>
        <v>66</v>
      </c>
      <c r="H42" s="11"/>
    </row>
    <row r="43" ht="43.5" spans="1:8">
      <c r="A43" s="11"/>
      <c r="B43" s="16" t="s">
        <v>6</v>
      </c>
      <c r="C43" s="11"/>
      <c r="D43" s="208" t="s">
        <v>48</v>
      </c>
      <c r="E43" s="209">
        <v>3</v>
      </c>
      <c r="F43" s="11">
        <v>11</v>
      </c>
      <c r="G43" s="11">
        <f t="shared" si="0"/>
        <v>33</v>
      </c>
      <c r="H43" s="11"/>
    </row>
    <row r="44" ht="43.5" spans="1:8">
      <c r="A44" s="11"/>
      <c r="B44" s="16" t="s">
        <v>6</v>
      </c>
      <c r="C44" s="11"/>
      <c r="D44" s="208" t="s">
        <v>49</v>
      </c>
      <c r="E44" s="207">
        <v>5</v>
      </c>
      <c r="F44" s="11">
        <v>11</v>
      </c>
      <c r="G44" s="11">
        <f t="shared" si="0"/>
        <v>55</v>
      </c>
      <c r="H44" s="11"/>
    </row>
    <row r="45" ht="43.5" spans="1:8">
      <c r="A45" s="11"/>
      <c r="B45" s="16" t="s">
        <v>6</v>
      </c>
      <c r="C45" s="11"/>
      <c r="D45" s="208" t="s">
        <v>50</v>
      </c>
      <c r="E45" s="207">
        <v>2</v>
      </c>
      <c r="F45" s="11">
        <v>11</v>
      </c>
      <c r="G45" s="11">
        <f t="shared" si="0"/>
        <v>22</v>
      </c>
      <c r="H45" s="11"/>
    </row>
    <row r="46" ht="43.5" spans="1:8">
      <c r="A46" s="11"/>
      <c r="B46" s="16" t="s">
        <v>6</v>
      </c>
      <c r="C46" s="11"/>
      <c r="D46" s="211" t="s">
        <v>51</v>
      </c>
      <c r="E46" s="212">
        <v>3</v>
      </c>
      <c r="F46" s="11">
        <v>11</v>
      </c>
      <c r="G46" s="11">
        <f t="shared" si="0"/>
        <v>33</v>
      </c>
      <c r="H46" s="11"/>
    </row>
    <row r="47" ht="43.5" spans="1:8">
      <c r="A47" s="11"/>
      <c r="B47" s="16" t="s">
        <v>6</v>
      </c>
      <c r="C47" s="11"/>
      <c r="D47" s="213" t="s">
        <v>52</v>
      </c>
      <c r="E47" s="212">
        <v>4</v>
      </c>
      <c r="F47" s="11">
        <v>11</v>
      </c>
      <c r="G47" s="11">
        <f t="shared" si="0"/>
        <v>44</v>
      </c>
      <c r="H47" s="11"/>
    </row>
    <row r="48" ht="43.5" spans="1:8">
      <c r="A48" s="11"/>
      <c r="B48" s="16" t="s">
        <v>6</v>
      </c>
      <c r="C48" s="11"/>
      <c r="D48" s="208" t="s">
        <v>53</v>
      </c>
      <c r="E48" s="209">
        <v>6</v>
      </c>
      <c r="F48" s="11">
        <v>11</v>
      </c>
      <c r="G48" s="11">
        <f t="shared" si="0"/>
        <v>66</v>
      </c>
      <c r="H48" s="11"/>
    </row>
    <row r="49" ht="43.5" spans="1:8">
      <c r="A49" s="28"/>
      <c r="B49" s="16" t="s">
        <v>6</v>
      </c>
      <c r="C49" s="11"/>
      <c r="D49" s="208" t="s">
        <v>54</v>
      </c>
      <c r="E49" s="207">
        <v>4</v>
      </c>
      <c r="F49" s="11">
        <v>11</v>
      </c>
      <c r="G49" s="11">
        <f t="shared" si="0"/>
        <v>44</v>
      </c>
      <c r="H49" s="11"/>
    </row>
    <row r="50" ht="43.5" spans="1:8">
      <c r="A50" s="28"/>
      <c r="B50" s="16" t="s">
        <v>6</v>
      </c>
      <c r="C50" s="11"/>
      <c r="D50" s="213" t="s">
        <v>55</v>
      </c>
      <c r="E50" s="207">
        <v>5</v>
      </c>
      <c r="F50" s="11">
        <v>11</v>
      </c>
      <c r="G50" s="11">
        <f t="shared" si="0"/>
        <v>55</v>
      </c>
      <c r="H50" s="11"/>
    </row>
    <row r="51" ht="43.5" spans="1:8">
      <c r="A51" s="28"/>
      <c r="B51" s="16" t="s">
        <v>6</v>
      </c>
      <c r="C51" s="11"/>
      <c r="D51" s="218" t="s">
        <v>56</v>
      </c>
      <c r="E51" s="207">
        <v>5</v>
      </c>
      <c r="F51" s="11">
        <v>11</v>
      </c>
      <c r="G51" s="11">
        <f t="shared" si="0"/>
        <v>55</v>
      </c>
      <c r="H51" s="11"/>
    </row>
    <row r="52" ht="43.5" spans="1:8">
      <c r="A52" s="11"/>
      <c r="B52" s="16" t="s">
        <v>6</v>
      </c>
      <c r="C52" s="11"/>
      <c r="D52" s="208" t="s">
        <v>57</v>
      </c>
      <c r="E52" s="209">
        <v>2</v>
      </c>
      <c r="F52" s="11">
        <v>11</v>
      </c>
      <c r="G52" s="11">
        <f t="shared" si="0"/>
        <v>22</v>
      </c>
      <c r="H52" s="11"/>
    </row>
    <row r="53" ht="43.5" spans="1:8">
      <c r="A53" s="11"/>
      <c r="B53" s="16" t="s">
        <v>6</v>
      </c>
      <c r="C53" s="11"/>
      <c r="D53" s="208" t="s">
        <v>58</v>
      </c>
      <c r="E53" s="207">
        <v>4</v>
      </c>
      <c r="F53" s="11">
        <v>11</v>
      </c>
      <c r="G53" s="11">
        <f t="shared" si="0"/>
        <v>44</v>
      </c>
      <c r="H53" s="11"/>
    </row>
    <row r="54" ht="43.5" spans="1:8">
      <c r="A54" s="11"/>
      <c r="B54" s="16" t="s">
        <v>6</v>
      </c>
      <c r="C54" s="11"/>
      <c r="D54" s="219" t="s">
        <v>59</v>
      </c>
      <c r="E54" s="212">
        <v>5</v>
      </c>
      <c r="F54" s="11">
        <v>11</v>
      </c>
      <c r="G54" s="11">
        <f t="shared" si="0"/>
        <v>55</v>
      </c>
      <c r="H54" s="11"/>
    </row>
    <row r="55" ht="43.5" spans="1:8">
      <c r="A55" s="11"/>
      <c r="B55" s="16" t="s">
        <v>6</v>
      </c>
      <c r="C55" s="11"/>
      <c r="D55" s="208" t="s">
        <v>60</v>
      </c>
      <c r="E55" s="207">
        <v>7</v>
      </c>
      <c r="F55" s="11">
        <v>11</v>
      </c>
      <c r="G55" s="11">
        <f t="shared" si="0"/>
        <v>77</v>
      </c>
      <c r="H55" s="11"/>
    </row>
    <row r="56" ht="43.5" spans="1:8">
      <c r="A56" s="11"/>
      <c r="B56" s="16" t="s">
        <v>6</v>
      </c>
      <c r="C56" s="11"/>
      <c r="D56" s="208" t="s">
        <v>61</v>
      </c>
      <c r="E56" s="207">
        <v>3</v>
      </c>
      <c r="F56" s="11">
        <v>11</v>
      </c>
      <c r="G56" s="11">
        <f t="shared" si="0"/>
        <v>33</v>
      </c>
      <c r="H56" s="11"/>
    </row>
    <row r="57" ht="43.5" spans="1:8">
      <c r="A57" s="11"/>
      <c r="B57" s="16" t="s">
        <v>6</v>
      </c>
      <c r="C57" s="11"/>
      <c r="D57" s="208" t="s">
        <v>62</v>
      </c>
      <c r="E57" s="207">
        <v>6</v>
      </c>
      <c r="F57" s="11">
        <v>11</v>
      </c>
      <c r="G57" s="11">
        <f t="shared" si="0"/>
        <v>66</v>
      </c>
      <c r="H57" s="11"/>
    </row>
    <row r="58" ht="43.5" spans="1:8">
      <c r="A58" s="11"/>
      <c r="B58" s="16" t="s">
        <v>6</v>
      </c>
      <c r="C58" s="11"/>
      <c r="D58" s="208" t="s">
        <v>63</v>
      </c>
      <c r="E58" s="220">
        <v>1</v>
      </c>
      <c r="F58" s="3">
        <v>11</v>
      </c>
      <c r="G58" s="11">
        <f t="shared" si="0"/>
        <v>11</v>
      </c>
      <c r="H58" s="3"/>
    </row>
    <row r="59" ht="43.5" spans="1:8">
      <c r="A59" s="11"/>
      <c r="B59" s="16" t="s">
        <v>6</v>
      </c>
      <c r="C59" s="11"/>
      <c r="D59" s="208" t="s">
        <v>64</v>
      </c>
      <c r="E59" s="209">
        <v>2</v>
      </c>
      <c r="F59" s="11">
        <v>11</v>
      </c>
      <c r="G59" s="11">
        <f t="shared" si="0"/>
        <v>22</v>
      </c>
      <c r="H59" s="11"/>
    </row>
    <row r="60" ht="43.5" spans="1:8">
      <c r="A60" s="11"/>
      <c r="B60" s="16" t="s">
        <v>6</v>
      </c>
      <c r="C60" s="11"/>
      <c r="D60" s="208" t="s">
        <v>65</v>
      </c>
      <c r="E60" s="221">
        <v>8</v>
      </c>
      <c r="F60" s="11">
        <v>11</v>
      </c>
      <c r="G60" s="11">
        <f t="shared" si="0"/>
        <v>88</v>
      </c>
      <c r="H60" s="11"/>
    </row>
    <row r="61" ht="43.5" spans="1:8">
      <c r="A61" s="11"/>
      <c r="B61" s="16" t="s">
        <v>6</v>
      </c>
      <c r="C61" s="11"/>
      <c r="D61" s="208" t="s">
        <v>66</v>
      </c>
      <c r="E61" s="207">
        <v>3</v>
      </c>
      <c r="F61" s="11">
        <v>11</v>
      </c>
      <c r="G61" s="11">
        <f t="shared" si="0"/>
        <v>33</v>
      </c>
      <c r="H61" s="11"/>
    </row>
    <row r="62" ht="43.5" spans="1:8">
      <c r="A62" s="11"/>
      <c r="B62" s="16" t="s">
        <v>6</v>
      </c>
      <c r="C62" s="11"/>
      <c r="D62" s="208" t="s">
        <v>67</v>
      </c>
      <c r="E62" s="207">
        <v>1</v>
      </c>
      <c r="F62" s="11">
        <v>11</v>
      </c>
      <c r="G62" s="11">
        <f t="shared" si="0"/>
        <v>11</v>
      </c>
      <c r="H62" s="11"/>
    </row>
    <row r="63" ht="43.5" spans="1:8">
      <c r="A63" s="11"/>
      <c r="B63" s="16" t="s">
        <v>6</v>
      </c>
      <c r="C63" s="11"/>
      <c r="D63" s="208" t="s">
        <v>68</v>
      </c>
      <c r="E63" s="207">
        <v>1</v>
      </c>
      <c r="F63" s="11">
        <v>11</v>
      </c>
      <c r="G63" s="11">
        <f t="shared" si="0"/>
        <v>11</v>
      </c>
      <c r="H63" s="11"/>
    </row>
    <row r="64" ht="43.5" spans="1:8">
      <c r="A64" s="11"/>
      <c r="B64" s="16" t="s">
        <v>6</v>
      </c>
      <c r="C64" s="11"/>
      <c r="D64" s="213" t="s">
        <v>69</v>
      </c>
      <c r="E64" s="207">
        <v>3</v>
      </c>
      <c r="F64" s="11">
        <v>11</v>
      </c>
      <c r="G64" s="11">
        <f t="shared" si="0"/>
        <v>33</v>
      </c>
      <c r="H64" s="11"/>
    </row>
    <row r="65" ht="43.5" spans="1:8">
      <c r="A65" s="11"/>
      <c r="B65" s="16" t="s">
        <v>6</v>
      </c>
      <c r="C65" s="11"/>
      <c r="D65" s="208" t="s">
        <v>70</v>
      </c>
      <c r="E65" s="207">
        <v>7</v>
      </c>
      <c r="F65" s="11">
        <v>11</v>
      </c>
      <c r="G65" s="11">
        <f t="shared" si="0"/>
        <v>77</v>
      </c>
      <c r="H65" s="11"/>
    </row>
    <row r="66" ht="43.5" spans="1:8">
      <c r="A66" s="11"/>
      <c r="B66" s="16" t="s">
        <v>6</v>
      </c>
      <c r="C66" s="11"/>
      <c r="D66" s="208" t="s">
        <v>71</v>
      </c>
      <c r="E66" s="207">
        <v>12</v>
      </c>
      <c r="F66" s="11">
        <v>11</v>
      </c>
      <c r="G66" s="11">
        <f t="shared" ref="G66:G129" si="1">E66*F66</f>
        <v>132</v>
      </c>
      <c r="H66" s="11"/>
    </row>
    <row r="67" ht="43.5" spans="1:8">
      <c r="A67" s="11"/>
      <c r="B67" s="16" t="s">
        <v>6</v>
      </c>
      <c r="C67" s="11"/>
      <c r="D67" s="213" t="s">
        <v>72</v>
      </c>
      <c r="E67" s="207">
        <v>1</v>
      </c>
      <c r="F67" s="11">
        <v>11</v>
      </c>
      <c r="G67" s="11">
        <f t="shared" si="1"/>
        <v>11</v>
      </c>
      <c r="H67" s="11"/>
    </row>
    <row r="68" ht="43.5" spans="1:8">
      <c r="A68" s="11"/>
      <c r="B68" s="16" t="s">
        <v>6</v>
      </c>
      <c r="C68" s="11"/>
      <c r="D68" s="208" t="s">
        <v>73</v>
      </c>
      <c r="E68" s="207">
        <v>2</v>
      </c>
      <c r="F68" s="11">
        <v>11</v>
      </c>
      <c r="G68" s="11">
        <f t="shared" si="1"/>
        <v>22</v>
      </c>
      <c r="H68" s="11"/>
    </row>
    <row r="69" ht="43.5" spans="1:8">
      <c r="A69" s="11"/>
      <c r="B69" s="16" t="s">
        <v>6</v>
      </c>
      <c r="C69" s="11"/>
      <c r="D69" s="208" t="s">
        <v>74</v>
      </c>
      <c r="E69" s="207">
        <v>1</v>
      </c>
      <c r="F69" s="11">
        <v>11</v>
      </c>
      <c r="G69" s="11">
        <f t="shared" si="1"/>
        <v>11</v>
      </c>
      <c r="H69" s="11"/>
    </row>
    <row r="70" ht="43.5" spans="1:8">
      <c r="A70" s="11"/>
      <c r="B70" s="16" t="s">
        <v>6</v>
      </c>
      <c r="C70" s="11"/>
      <c r="D70" s="222" t="s">
        <v>75</v>
      </c>
      <c r="E70" s="212">
        <v>3</v>
      </c>
      <c r="F70" s="11">
        <v>11</v>
      </c>
      <c r="G70" s="11">
        <f t="shared" si="1"/>
        <v>33</v>
      </c>
      <c r="H70" s="11"/>
    </row>
    <row r="71" ht="43.5" spans="1:8">
      <c r="A71" s="11"/>
      <c r="B71" s="16" t="s">
        <v>6</v>
      </c>
      <c r="C71" s="11"/>
      <c r="D71" s="211" t="s">
        <v>76</v>
      </c>
      <c r="E71" s="207">
        <v>4</v>
      </c>
      <c r="F71" s="11">
        <v>11</v>
      </c>
      <c r="G71" s="11">
        <f t="shared" si="1"/>
        <v>44</v>
      </c>
      <c r="H71" s="11"/>
    </row>
    <row r="72" ht="43.5" spans="1:8">
      <c r="A72" s="11"/>
      <c r="B72" s="16" t="s">
        <v>6</v>
      </c>
      <c r="C72" s="11"/>
      <c r="D72" s="208" t="s">
        <v>77</v>
      </c>
      <c r="E72" s="207">
        <v>6</v>
      </c>
      <c r="F72" s="11">
        <v>11</v>
      </c>
      <c r="G72" s="11">
        <f t="shared" si="1"/>
        <v>66</v>
      </c>
      <c r="H72" s="11"/>
    </row>
    <row r="73" ht="43.5" spans="1:8">
      <c r="A73" s="11"/>
      <c r="B73" s="16" t="s">
        <v>6</v>
      </c>
      <c r="C73" s="11"/>
      <c r="D73" s="208" t="s">
        <v>78</v>
      </c>
      <c r="E73" s="209">
        <v>6</v>
      </c>
      <c r="F73" s="11">
        <v>11</v>
      </c>
      <c r="G73" s="11">
        <f t="shared" si="1"/>
        <v>66</v>
      </c>
      <c r="H73" s="11"/>
    </row>
    <row r="74" ht="43.5" spans="1:8">
      <c r="A74" s="11"/>
      <c r="B74" s="16" t="s">
        <v>6</v>
      </c>
      <c r="C74" s="11"/>
      <c r="D74" s="208" t="s">
        <v>79</v>
      </c>
      <c r="E74" s="209">
        <v>2</v>
      </c>
      <c r="F74" s="11">
        <v>11</v>
      </c>
      <c r="G74" s="11">
        <f t="shared" si="1"/>
        <v>22</v>
      </c>
      <c r="H74" s="11"/>
    </row>
    <row r="75" ht="43.5" spans="1:8">
      <c r="A75" s="11"/>
      <c r="B75" s="16" t="s">
        <v>6</v>
      </c>
      <c r="C75" s="11"/>
      <c r="D75" s="208" t="s">
        <v>80</v>
      </c>
      <c r="E75" s="207">
        <v>3</v>
      </c>
      <c r="F75" s="11">
        <v>11</v>
      </c>
      <c r="G75" s="11">
        <f t="shared" si="1"/>
        <v>33</v>
      </c>
      <c r="H75" s="11"/>
    </row>
    <row r="76" ht="43.5" spans="1:8">
      <c r="A76" s="11"/>
      <c r="B76" s="16" t="s">
        <v>6</v>
      </c>
      <c r="C76" s="11"/>
      <c r="D76" s="208" t="s">
        <v>81</v>
      </c>
      <c r="E76" s="207">
        <v>2</v>
      </c>
      <c r="F76" s="11">
        <v>11</v>
      </c>
      <c r="G76" s="11">
        <f t="shared" si="1"/>
        <v>22</v>
      </c>
      <c r="H76" s="11"/>
    </row>
    <row r="77" ht="43.5" spans="1:8">
      <c r="A77" s="11"/>
      <c r="B77" s="16" t="s">
        <v>6</v>
      </c>
      <c r="C77" s="11"/>
      <c r="D77" s="208" t="s">
        <v>82</v>
      </c>
      <c r="E77" s="207">
        <v>5</v>
      </c>
      <c r="F77" s="11">
        <v>11</v>
      </c>
      <c r="G77" s="11">
        <f t="shared" si="1"/>
        <v>55</v>
      </c>
      <c r="H77" s="11"/>
    </row>
    <row r="78" ht="43.5" spans="1:8">
      <c r="A78" s="11"/>
      <c r="B78" s="16" t="s">
        <v>6</v>
      </c>
      <c r="C78" s="11"/>
      <c r="D78" s="208" t="s">
        <v>83</v>
      </c>
      <c r="E78" s="209">
        <v>6</v>
      </c>
      <c r="F78" s="11">
        <v>11</v>
      </c>
      <c r="G78" s="11">
        <f t="shared" si="1"/>
        <v>66</v>
      </c>
      <c r="H78" s="11"/>
    </row>
    <row r="79" ht="43.5" spans="1:8">
      <c r="A79" s="11"/>
      <c r="B79" s="16" t="s">
        <v>6</v>
      </c>
      <c r="C79" s="11"/>
      <c r="D79" s="113" t="s">
        <v>84</v>
      </c>
      <c r="E79" s="212">
        <v>1</v>
      </c>
      <c r="F79" s="11">
        <v>11</v>
      </c>
      <c r="G79" s="11">
        <f t="shared" si="1"/>
        <v>11</v>
      </c>
      <c r="H79" s="11"/>
    </row>
    <row r="80" ht="43.5" spans="1:8">
      <c r="A80" s="11"/>
      <c r="B80" s="16" t="s">
        <v>6</v>
      </c>
      <c r="C80" s="11"/>
      <c r="D80" s="208" t="s">
        <v>85</v>
      </c>
      <c r="E80" s="207">
        <v>3</v>
      </c>
      <c r="F80" s="11">
        <v>11</v>
      </c>
      <c r="G80" s="11">
        <f t="shared" si="1"/>
        <v>33</v>
      </c>
      <c r="H80" s="11"/>
    </row>
    <row r="81" ht="43.5" spans="1:8">
      <c r="A81" s="11"/>
      <c r="B81" s="16" t="s">
        <v>6</v>
      </c>
      <c r="C81" s="11"/>
      <c r="D81" s="223" t="s">
        <v>86</v>
      </c>
      <c r="E81" s="207">
        <v>6</v>
      </c>
      <c r="F81" s="3">
        <v>11</v>
      </c>
      <c r="G81" s="11">
        <f t="shared" si="1"/>
        <v>66</v>
      </c>
      <c r="H81" s="3"/>
    </row>
    <row r="82" ht="43.5" spans="1:8">
      <c r="A82" s="11"/>
      <c r="B82" s="16" t="s">
        <v>6</v>
      </c>
      <c r="C82" s="11"/>
      <c r="D82" s="208" t="s">
        <v>87</v>
      </c>
      <c r="E82" s="212">
        <v>5</v>
      </c>
      <c r="F82" s="11">
        <v>11</v>
      </c>
      <c r="G82" s="11">
        <f t="shared" si="1"/>
        <v>55</v>
      </c>
      <c r="H82" s="11"/>
    </row>
    <row r="83" ht="43.5" spans="1:8">
      <c r="A83" s="11"/>
      <c r="B83" s="16" t="s">
        <v>6</v>
      </c>
      <c r="C83" s="11"/>
      <c r="D83" s="211" t="s">
        <v>88</v>
      </c>
      <c r="E83" s="207">
        <v>7</v>
      </c>
      <c r="F83" s="11">
        <v>11</v>
      </c>
      <c r="G83" s="11">
        <f t="shared" si="1"/>
        <v>77</v>
      </c>
      <c r="H83" s="11"/>
    </row>
    <row r="84" ht="43.5" spans="1:8">
      <c r="A84" s="11"/>
      <c r="B84" s="16" t="s">
        <v>6</v>
      </c>
      <c r="C84" s="11"/>
      <c r="D84" s="208" t="s">
        <v>89</v>
      </c>
      <c r="E84" s="210">
        <v>2</v>
      </c>
      <c r="F84" s="11">
        <v>11</v>
      </c>
      <c r="G84" s="11">
        <f t="shared" si="1"/>
        <v>22</v>
      </c>
      <c r="H84" s="11"/>
    </row>
    <row r="85" ht="43.5" spans="1:8">
      <c r="A85" s="11"/>
      <c r="B85" s="16" t="s">
        <v>6</v>
      </c>
      <c r="C85" s="11"/>
      <c r="D85" s="208" t="s">
        <v>90</v>
      </c>
      <c r="E85" s="207">
        <v>3</v>
      </c>
      <c r="F85" s="11">
        <v>11</v>
      </c>
      <c r="G85" s="11">
        <f t="shared" si="1"/>
        <v>33</v>
      </c>
      <c r="H85" s="11"/>
    </row>
    <row r="86" ht="43.5" spans="1:8">
      <c r="A86" s="11"/>
      <c r="B86" s="16" t="s">
        <v>6</v>
      </c>
      <c r="C86" s="11"/>
      <c r="D86" s="208" t="s">
        <v>91</v>
      </c>
      <c r="E86" s="212">
        <v>2</v>
      </c>
      <c r="F86" s="11">
        <v>11</v>
      </c>
      <c r="G86" s="11">
        <f t="shared" si="1"/>
        <v>22</v>
      </c>
      <c r="H86" s="11"/>
    </row>
    <row r="87" ht="43.5" spans="1:8">
      <c r="A87" s="11"/>
      <c r="B87" s="16" t="s">
        <v>6</v>
      </c>
      <c r="C87" s="11"/>
      <c r="D87" s="211" t="s">
        <v>92</v>
      </c>
      <c r="E87" s="207">
        <v>6</v>
      </c>
      <c r="F87" s="11">
        <v>11</v>
      </c>
      <c r="G87" s="11">
        <f t="shared" si="1"/>
        <v>66</v>
      </c>
      <c r="H87" s="11"/>
    </row>
    <row r="88" ht="43.5" spans="1:8">
      <c r="A88" s="11"/>
      <c r="B88" s="16" t="s">
        <v>6</v>
      </c>
      <c r="C88" s="11"/>
      <c r="D88" s="213" t="s">
        <v>93</v>
      </c>
      <c r="E88" s="207">
        <v>4</v>
      </c>
      <c r="F88" s="11">
        <v>11</v>
      </c>
      <c r="G88" s="11">
        <f t="shared" si="1"/>
        <v>44</v>
      </c>
      <c r="H88" s="11"/>
    </row>
    <row r="89" ht="43.5" spans="1:8">
      <c r="A89" s="11"/>
      <c r="B89" s="16" t="s">
        <v>6</v>
      </c>
      <c r="C89" s="11"/>
      <c r="D89" s="208" t="s">
        <v>94</v>
      </c>
      <c r="E89" s="207">
        <v>1</v>
      </c>
      <c r="F89" s="11">
        <v>11</v>
      </c>
      <c r="G89" s="11">
        <f t="shared" si="1"/>
        <v>11</v>
      </c>
      <c r="H89" s="11"/>
    </row>
    <row r="90" ht="43.5" spans="1:8">
      <c r="A90" s="11"/>
      <c r="B90" s="16" t="s">
        <v>6</v>
      </c>
      <c r="C90" s="11"/>
      <c r="D90" s="211" t="s">
        <v>95</v>
      </c>
      <c r="E90" s="207">
        <v>7</v>
      </c>
      <c r="F90" s="11">
        <v>11</v>
      </c>
      <c r="G90" s="11">
        <f t="shared" si="1"/>
        <v>77</v>
      </c>
      <c r="H90" s="11"/>
    </row>
    <row r="91" ht="43.5" spans="1:8">
      <c r="A91" s="11"/>
      <c r="B91" s="16" t="s">
        <v>6</v>
      </c>
      <c r="C91" s="11"/>
      <c r="D91" s="208" t="s">
        <v>96</v>
      </c>
      <c r="E91" s="207">
        <v>3</v>
      </c>
      <c r="F91" s="11">
        <v>11</v>
      </c>
      <c r="G91" s="11">
        <f t="shared" si="1"/>
        <v>33</v>
      </c>
      <c r="H91" s="11"/>
    </row>
    <row r="92" ht="43.5" spans="1:8">
      <c r="A92" s="11"/>
      <c r="B92" s="16" t="s">
        <v>6</v>
      </c>
      <c r="C92" s="11"/>
      <c r="D92" s="224" t="s">
        <v>97</v>
      </c>
      <c r="E92" s="212">
        <v>5</v>
      </c>
      <c r="F92" s="11">
        <v>11</v>
      </c>
      <c r="G92" s="11">
        <f t="shared" si="1"/>
        <v>55</v>
      </c>
      <c r="H92" s="11"/>
    </row>
    <row r="93" ht="43.5" spans="1:8">
      <c r="A93" s="11"/>
      <c r="B93" s="16" t="s">
        <v>6</v>
      </c>
      <c r="C93" s="11"/>
      <c r="D93" s="211" t="s">
        <v>98</v>
      </c>
      <c r="E93" s="212">
        <v>7</v>
      </c>
      <c r="F93" s="11">
        <v>11</v>
      </c>
      <c r="G93" s="11">
        <f t="shared" si="1"/>
        <v>77</v>
      </c>
      <c r="H93" s="11"/>
    </row>
    <row r="94" ht="43.5" spans="1:8">
      <c r="A94" s="11"/>
      <c r="B94" s="16" t="s">
        <v>6</v>
      </c>
      <c r="C94" s="11"/>
      <c r="D94" s="208" t="s">
        <v>99</v>
      </c>
      <c r="E94" s="207">
        <v>6</v>
      </c>
      <c r="F94" s="11">
        <v>11</v>
      </c>
      <c r="G94" s="11">
        <f t="shared" si="1"/>
        <v>66</v>
      </c>
      <c r="H94" s="11"/>
    </row>
    <row r="95" ht="43.5" spans="1:8">
      <c r="A95" s="11"/>
      <c r="B95" s="16" t="s">
        <v>6</v>
      </c>
      <c r="C95" s="11"/>
      <c r="D95" s="211" t="s">
        <v>100</v>
      </c>
      <c r="E95" s="225">
        <v>3</v>
      </c>
      <c r="F95" s="11">
        <v>11</v>
      </c>
      <c r="G95" s="11">
        <f t="shared" si="1"/>
        <v>33</v>
      </c>
      <c r="H95" s="11"/>
    </row>
    <row r="96" ht="43.5" spans="1:8">
      <c r="A96" s="11"/>
      <c r="B96" s="16" t="s">
        <v>6</v>
      </c>
      <c r="C96" s="11"/>
      <c r="D96" s="208" t="s">
        <v>101</v>
      </c>
      <c r="E96" s="62">
        <v>7</v>
      </c>
      <c r="F96" s="11">
        <v>11</v>
      </c>
      <c r="G96" s="11">
        <f t="shared" si="1"/>
        <v>77</v>
      </c>
      <c r="H96" s="11"/>
    </row>
    <row r="97" ht="43.5" spans="1:8">
      <c r="A97" s="11"/>
      <c r="B97" s="16" t="s">
        <v>6</v>
      </c>
      <c r="C97" s="11"/>
      <c r="D97" s="208" t="s">
        <v>102</v>
      </c>
      <c r="E97" s="28">
        <v>6</v>
      </c>
      <c r="F97" s="11">
        <v>11</v>
      </c>
      <c r="G97" s="11">
        <f t="shared" si="1"/>
        <v>66</v>
      </c>
      <c r="H97" s="11"/>
    </row>
    <row r="98" ht="43.5" spans="1:8">
      <c r="A98" s="11"/>
      <c r="B98" s="16" t="s">
        <v>6</v>
      </c>
      <c r="C98" s="11"/>
      <c r="D98" s="208" t="s">
        <v>103</v>
      </c>
      <c r="E98" s="62">
        <v>2</v>
      </c>
      <c r="F98" s="11">
        <v>11</v>
      </c>
      <c r="G98" s="11">
        <f t="shared" si="1"/>
        <v>22</v>
      </c>
      <c r="H98" s="11"/>
    </row>
    <row r="99" s="1" customFormat="1" ht="28.5" spans="1:8">
      <c r="A99" s="11"/>
      <c r="B99" s="18" t="s">
        <v>104</v>
      </c>
      <c r="C99" s="11"/>
      <c r="D99" s="226" t="s">
        <v>7</v>
      </c>
      <c r="E99" s="28">
        <v>4</v>
      </c>
      <c r="F99" s="20">
        <v>2</v>
      </c>
      <c r="G99" s="11">
        <f t="shared" si="1"/>
        <v>8</v>
      </c>
      <c r="H99" s="11" t="s">
        <v>105</v>
      </c>
    </row>
    <row r="100" s="1" customFormat="1" ht="29.25" spans="1:8">
      <c r="A100" s="11"/>
      <c r="B100" s="18" t="s">
        <v>104</v>
      </c>
      <c r="C100" s="11"/>
      <c r="D100" s="208" t="s">
        <v>8</v>
      </c>
      <c r="E100" s="28">
        <v>4</v>
      </c>
      <c r="F100" s="20">
        <v>2</v>
      </c>
      <c r="G100" s="11">
        <f t="shared" si="1"/>
        <v>8</v>
      </c>
      <c r="H100" s="11" t="s">
        <v>105</v>
      </c>
    </row>
    <row r="101" s="1" customFormat="1" ht="28.5" spans="1:8">
      <c r="A101" s="11"/>
      <c r="B101" s="18" t="s">
        <v>104</v>
      </c>
      <c r="C101" s="11"/>
      <c r="D101" s="213" t="s">
        <v>9</v>
      </c>
      <c r="E101" s="62">
        <v>4</v>
      </c>
      <c r="F101" s="28">
        <v>2</v>
      </c>
      <c r="G101" s="11">
        <f t="shared" si="1"/>
        <v>8</v>
      </c>
      <c r="H101" s="11" t="s">
        <v>105</v>
      </c>
    </row>
    <row r="102" s="1" customFormat="1" ht="28.5" spans="1:8">
      <c r="A102" s="11"/>
      <c r="B102" s="18" t="s">
        <v>104</v>
      </c>
      <c r="C102" s="11"/>
      <c r="D102" s="213" t="s">
        <v>10</v>
      </c>
      <c r="E102" s="28">
        <v>4</v>
      </c>
      <c r="F102" s="20">
        <v>2</v>
      </c>
      <c r="G102" s="11">
        <f t="shared" si="1"/>
        <v>8</v>
      </c>
      <c r="H102" s="11" t="s">
        <v>105</v>
      </c>
    </row>
    <row r="103" s="1" customFormat="1" ht="28.5" spans="1:8">
      <c r="A103" s="11"/>
      <c r="B103" s="18" t="s">
        <v>104</v>
      </c>
      <c r="C103" s="11"/>
      <c r="D103" s="213" t="s">
        <v>12</v>
      </c>
      <c r="E103" s="28">
        <v>4</v>
      </c>
      <c r="F103" s="20">
        <v>2</v>
      </c>
      <c r="G103" s="11">
        <f t="shared" si="1"/>
        <v>8</v>
      </c>
      <c r="H103" s="11" t="s">
        <v>105</v>
      </c>
    </row>
    <row r="104" s="1" customFormat="1" ht="28.5" spans="1:8">
      <c r="A104" s="11"/>
      <c r="B104" s="18" t="s">
        <v>104</v>
      </c>
      <c r="C104" s="11"/>
      <c r="D104" s="213" t="s">
        <v>13</v>
      </c>
      <c r="E104" s="28">
        <v>4</v>
      </c>
      <c r="F104" s="20">
        <v>2</v>
      </c>
      <c r="G104" s="11">
        <f t="shared" si="1"/>
        <v>8</v>
      </c>
      <c r="H104" s="11" t="s">
        <v>105</v>
      </c>
    </row>
    <row r="105" s="1" customFormat="1" ht="28.5" spans="1:8">
      <c r="A105" s="11"/>
      <c r="B105" s="18" t="s">
        <v>104</v>
      </c>
      <c r="C105" s="11"/>
      <c r="D105" s="218" t="s">
        <v>106</v>
      </c>
      <c r="E105" s="62">
        <v>5</v>
      </c>
      <c r="F105" s="20">
        <v>2</v>
      </c>
      <c r="G105" s="11">
        <f t="shared" si="1"/>
        <v>10</v>
      </c>
      <c r="H105" s="11" t="s">
        <v>105</v>
      </c>
    </row>
    <row r="106" s="1" customFormat="1" ht="28.5" spans="1:8">
      <c r="A106" s="11"/>
      <c r="B106" s="18" t="s">
        <v>104</v>
      </c>
      <c r="C106" s="11"/>
      <c r="D106" s="213" t="s">
        <v>107</v>
      </c>
      <c r="E106" s="28">
        <v>5</v>
      </c>
      <c r="F106" s="20">
        <v>2</v>
      </c>
      <c r="G106" s="11">
        <f t="shared" si="1"/>
        <v>10</v>
      </c>
      <c r="H106" s="11" t="s">
        <v>105</v>
      </c>
    </row>
    <row r="107" s="1" customFormat="1" ht="28.5" spans="1:8">
      <c r="A107" s="11"/>
      <c r="B107" s="18" t="s">
        <v>104</v>
      </c>
      <c r="C107" s="11"/>
      <c r="D107" s="227" t="s">
        <v>108</v>
      </c>
      <c r="E107" s="28">
        <v>3</v>
      </c>
      <c r="F107" s="20">
        <v>2</v>
      </c>
      <c r="G107" s="11">
        <f t="shared" si="1"/>
        <v>6</v>
      </c>
      <c r="H107" s="11" t="s">
        <v>105</v>
      </c>
    </row>
    <row r="108" s="1" customFormat="1" ht="28.5" spans="1:8">
      <c r="A108" s="11"/>
      <c r="B108" s="18" t="s">
        <v>104</v>
      </c>
      <c r="C108" s="11"/>
      <c r="D108" s="213" t="s">
        <v>14</v>
      </c>
      <c r="E108" s="28">
        <v>3</v>
      </c>
      <c r="F108" s="20">
        <v>2</v>
      </c>
      <c r="G108" s="11">
        <f t="shared" si="1"/>
        <v>6</v>
      </c>
      <c r="H108" s="11" t="s">
        <v>105</v>
      </c>
    </row>
    <row r="109" s="1" customFormat="1" ht="28.5" spans="1:8">
      <c r="A109" s="11"/>
      <c r="B109" s="18" t="s">
        <v>104</v>
      </c>
      <c r="C109" s="11"/>
      <c r="D109" s="213" t="s">
        <v>15</v>
      </c>
      <c r="E109" s="62">
        <v>4</v>
      </c>
      <c r="F109" s="20">
        <v>2</v>
      </c>
      <c r="G109" s="11">
        <f t="shared" si="1"/>
        <v>8</v>
      </c>
      <c r="H109" s="11" t="s">
        <v>105</v>
      </c>
    </row>
    <row r="110" s="1" customFormat="1" ht="28.5" spans="1:8">
      <c r="A110" s="11"/>
      <c r="B110" s="18" t="s">
        <v>104</v>
      </c>
      <c r="C110" s="11"/>
      <c r="D110" s="213" t="s">
        <v>16</v>
      </c>
      <c r="E110" s="28">
        <v>3</v>
      </c>
      <c r="F110" s="20">
        <v>2</v>
      </c>
      <c r="G110" s="11">
        <f t="shared" si="1"/>
        <v>6</v>
      </c>
      <c r="H110" s="11" t="s">
        <v>105</v>
      </c>
    </row>
    <row r="111" s="1" customFormat="1" ht="28.5" spans="1:8">
      <c r="A111" s="11"/>
      <c r="B111" s="18" t="s">
        <v>104</v>
      </c>
      <c r="C111" s="11"/>
      <c r="D111" s="26" t="s">
        <v>17</v>
      </c>
      <c r="E111" s="28">
        <v>3</v>
      </c>
      <c r="F111" s="20">
        <v>2</v>
      </c>
      <c r="G111" s="11">
        <f t="shared" si="1"/>
        <v>6</v>
      </c>
      <c r="H111" s="11" t="s">
        <v>105</v>
      </c>
    </row>
    <row r="112" s="1" customFormat="1" ht="28.5" spans="1:8">
      <c r="A112" s="11"/>
      <c r="B112" s="18" t="s">
        <v>104</v>
      </c>
      <c r="C112" s="11"/>
      <c r="D112" s="218" t="s">
        <v>18</v>
      </c>
      <c r="E112" s="28">
        <v>5</v>
      </c>
      <c r="F112" s="20">
        <v>2</v>
      </c>
      <c r="G112" s="11">
        <f t="shared" si="1"/>
        <v>10</v>
      </c>
      <c r="H112" s="11" t="s">
        <v>105</v>
      </c>
    </row>
    <row r="113" s="1" customFormat="1" ht="28.5" spans="1:8">
      <c r="A113" s="11"/>
      <c r="B113" s="18" t="s">
        <v>104</v>
      </c>
      <c r="C113" s="11"/>
      <c r="D113" s="213" t="s">
        <v>19</v>
      </c>
      <c r="E113" s="28">
        <v>4</v>
      </c>
      <c r="F113" s="20">
        <v>2</v>
      </c>
      <c r="G113" s="11">
        <f t="shared" si="1"/>
        <v>8</v>
      </c>
      <c r="H113" s="11" t="s">
        <v>105</v>
      </c>
    </row>
    <row r="114" s="1" customFormat="1" ht="28.5" spans="1:8">
      <c r="A114" s="11"/>
      <c r="B114" s="18" t="s">
        <v>104</v>
      </c>
      <c r="C114" s="11"/>
      <c r="D114" s="218" t="s">
        <v>20</v>
      </c>
      <c r="E114" s="62">
        <v>5</v>
      </c>
      <c r="F114" s="20">
        <v>2</v>
      </c>
      <c r="G114" s="11">
        <f t="shared" si="1"/>
        <v>10</v>
      </c>
      <c r="H114" s="11" t="s">
        <v>105</v>
      </c>
    </row>
    <row r="115" s="1" customFormat="1" ht="28.5" spans="1:8">
      <c r="A115" s="11"/>
      <c r="B115" s="18" t="s">
        <v>104</v>
      </c>
      <c r="C115" s="11"/>
      <c r="D115" s="218" t="s">
        <v>21</v>
      </c>
      <c r="E115" s="28">
        <v>5</v>
      </c>
      <c r="F115" s="20">
        <v>2</v>
      </c>
      <c r="G115" s="11">
        <f t="shared" si="1"/>
        <v>10</v>
      </c>
      <c r="H115" s="11" t="s">
        <v>105</v>
      </c>
    </row>
    <row r="116" s="1" customFormat="1" ht="28.5" spans="1:8">
      <c r="A116" s="11"/>
      <c r="B116" s="18" t="s">
        <v>104</v>
      </c>
      <c r="C116" s="11"/>
      <c r="D116" s="213" t="s">
        <v>22</v>
      </c>
      <c r="E116" s="28">
        <v>5</v>
      </c>
      <c r="F116" s="20">
        <v>2</v>
      </c>
      <c r="G116" s="11">
        <f t="shared" si="1"/>
        <v>10</v>
      </c>
      <c r="H116" s="11" t="s">
        <v>105</v>
      </c>
    </row>
    <row r="117" s="1" customFormat="1" ht="28.5" spans="1:8">
      <c r="A117" s="11"/>
      <c r="B117" s="18" t="s">
        <v>104</v>
      </c>
      <c r="C117" s="11"/>
      <c r="D117" s="213" t="s">
        <v>109</v>
      </c>
      <c r="E117" s="62">
        <v>3</v>
      </c>
      <c r="F117" s="20">
        <v>2</v>
      </c>
      <c r="G117" s="11">
        <f t="shared" si="1"/>
        <v>6</v>
      </c>
      <c r="H117" s="11" t="s">
        <v>105</v>
      </c>
    </row>
    <row r="118" s="1" customFormat="1" ht="28.5" spans="1:8">
      <c r="A118" s="11"/>
      <c r="B118" s="18" t="s">
        <v>104</v>
      </c>
      <c r="C118" s="11"/>
      <c r="D118" s="213" t="s">
        <v>23</v>
      </c>
      <c r="E118" s="62">
        <v>3</v>
      </c>
      <c r="F118" s="20">
        <v>2</v>
      </c>
      <c r="G118" s="11">
        <f t="shared" si="1"/>
        <v>6</v>
      </c>
      <c r="H118" s="11" t="s">
        <v>105</v>
      </c>
    </row>
    <row r="119" s="1" customFormat="1" ht="28.5" spans="1:8">
      <c r="A119" s="11"/>
      <c r="B119" s="18" t="s">
        <v>104</v>
      </c>
      <c r="C119" s="11"/>
      <c r="D119" s="68" t="s">
        <v>24</v>
      </c>
      <c r="E119" s="28">
        <v>3</v>
      </c>
      <c r="F119" s="20">
        <v>2</v>
      </c>
      <c r="G119" s="11">
        <f t="shared" si="1"/>
        <v>6</v>
      </c>
      <c r="H119" s="11" t="s">
        <v>105</v>
      </c>
    </row>
    <row r="120" s="1" customFormat="1" ht="28.5" spans="1:8">
      <c r="A120" s="11"/>
      <c r="B120" s="18" t="s">
        <v>104</v>
      </c>
      <c r="C120" s="11"/>
      <c r="D120" s="213" t="s">
        <v>25</v>
      </c>
      <c r="E120" s="62">
        <v>4</v>
      </c>
      <c r="F120" s="20">
        <v>2</v>
      </c>
      <c r="G120" s="11">
        <f t="shared" si="1"/>
        <v>8</v>
      </c>
      <c r="H120" s="11" t="s">
        <v>105</v>
      </c>
    </row>
    <row r="121" s="1" customFormat="1" ht="28.5" spans="1:8">
      <c r="A121" s="11"/>
      <c r="B121" s="18" t="s">
        <v>104</v>
      </c>
      <c r="C121" s="11"/>
      <c r="D121" s="213" t="s">
        <v>26</v>
      </c>
      <c r="E121" s="28">
        <v>5</v>
      </c>
      <c r="F121" s="20">
        <v>2</v>
      </c>
      <c r="G121" s="11">
        <f t="shared" si="1"/>
        <v>10</v>
      </c>
      <c r="H121" s="11" t="s">
        <v>105</v>
      </c>
    </row>
    <row r="122" s="1" customFormat="1" ht="28.5" spans="1:8">
      <c r="A122" s="11"/>
      <c r="B122" s="18" t="s">
        <v>104</v>
      </c>
      <c r="C122" s="11"/>
      <c r="D122" s="213" t="s">
        <v>27</v>
      </c>
      <c r="E122" s="28">
        <v>4</v>
      </c>
      <c r="F122" s="20">
        <v>2</v>
      </c>
      <c r="G122" s="11">
        <f t="shared" si="1"/>
        <v>8</v>
      </c>
      <c r="H122" s="11" t="s">
        <v>105</v>
      </c>
    </row>
    <row r="123" s="1" customFormat="1" ht="28.5" spans="1:8">
      <c r="A123" s="11"/>
      <c r="B123" s="18" t="s">
        <v>104</v>
      </c>
      <c r="C123" s="11"/>
      <c r="D123" s="213" t="s">
        <v>28</v>
      </c>
      <c r="E123" s="28">
        <v>5</v>
      </c>
      <c r="F123" s="20">
        <v>2</v>
      </c>
      <c r="G123" s="11">
        <f t="shared" si="1"/>
        <v>10</v>
      </c>
      <c r="H123" s="11" t="s">
        <v>105</v>
      </c>
    </row>
    <row r="124" s="1" customFormat="1" ht="28.5" spans="1:8">
      <c r="A124" s="11"/>
      <c r="B124" s="18" t="s">
        <v>104</v>
      </c>
      <c r="C124" s="11"/>
      <c r="D124" s="218" t="s">
        <v>29</v>
      </c>
      <c r="E124" s="62">
        <v>5</v>
      </c>
      <c r="F124" s="20">
        <v>2</v>
      </c>
      <c r="G124" s="11">
        <f t="shared" si="1"/>
        <v>10</v>
      </c>
      <c r="H124" s="11" t="s">
        <v>105</v>
      </c>
    </row>
    <row r="125" s="1" customFormat="1" ht="28.5" spans="1:8">
      <c r="A125" s="11"/>
      <c r="B125" s="18" t="s">
        <v>104</v>
      </c>
      <c r="C125" s="11"/>
      <c r="D125" s="228" t="s">
        <v>110</v>
      </c>
      <c r="E125" s="28">
        <v>3</v>
      </c>
      <c r="F125" s="20">
        <v>2</v>
      </c>
      <c r="G125" s="11">
        <f t="shared" si="1"/>
        <v>6</v>
      </c>
      <c r="H125" s="11" t="s">
        <v>105</v>
      </c>
    </row>
    <row r="126" s="1" customFormat="1" ht="28.5" spans="1:8">
      <c r="A126" s="11"/>
      <c r="B126" s="18" t="s">
        <v>104</v>
      </c>
      <c r="C126" s="11"/>
      <c r="D126" s="213" t="s">
        <v>111</v>
      </c>
      <c r="E126" s="28">
        <v>4</v>
      </c>
      <c r="F126" s="20">
        <v>2</v>
      </c>
      <c r="G126" s="11">
        <f t="shared" si="1"/>
        <v>8</v>
      </c>
      <c r="H126" s="11" t="s">
        <v>105</v>
      </c>
    </row>
    <row r="127" s="1" customFormat="1" ht="28.5" spans="1:8">
      <c r="A127" s="11"/>
      <c r="B127" s="18" t="s">
        <v>104</v>
      </c>
      <c r="C127" s="11"/>
      <c r="D127" s="213" t="s">
        <v>30</v>
      </c>
      <c r="E127" s="28">
        <v>3</v>
      </c>
      <c r="F127" s="20">
        <v>2</v>
      </c>
      <c r="G127" s="11">
        <f t="shared" si="1"/>
        <v>6</v>
      </c>
      <c r="H127" s="11" t="s">
        <v>105</v>
      </c>
    </row>
    <row r="128" s="1" customFormat="1" ht="28.5" spans="1:8">
      <c r="A128" s="11"/>
      <c r="B128" s="18" t="s">
        <v>104</v>
      </c>
      <c r="C128" s="11"/>
      <c r="D128" s="213" t="s">
        <v>31</v>
      </c>
      <c r="E128" s="28">
        <v>3</v>
      </c>
      <c r="F128" s="20">
        <v>2</v>
      </c>
      <c r="G128" s="11">
        <f t="shared" si="1"/>
        <v>6</v>
      </c>
      <c r="H128" s="11" t="s">
        <v>105</v>
      </c>
    </row>
    <row r="129" s="1" customFormat="1" ht="28.5" spans="1:8">
      <c r="A129" s="11"/>
      <c r="B129" s="18" t="s">
        <v>104</v>
      </c>
      <c r="C129" s="11"/>
      <c r="D129" s="218" t="s">
        <v>32</v>
      </c>
      <c r="E129" s="28">
        <v>4</v>
      </c>
      <c r="F129" s="20">
        <v>2</v>
      </c>
      <c r="G129" s="11">
        <f t="shared" si="1"/>
        <v>8</v>
      </c>
      <c r="H129" s="11" t="s">
        <v>105</v>
      </c>
    </row>
    <row r="130" s="1" customFormat="1" ht="28.5" spans="1:8">
      <c r="A130" s="11"/>
      <c r="B130" s="18" t="s">
        <v>104</v>
      </c>
      <c r="C130" s="11"/>
      <c r="D130" s="213" t="s">
        <v>35</v>
      </c>
      <c r="E130" s="229">
        <v>5</v>
      </c>
      <c r="F130" s="20">
        <v>2</v>
      </c>
      <c r="G130" s="11">
        <f t="shared" ref="G130:G193" si="2">E130*F130</f>
        <v>10</v>
      </c>
      <c r="H130" s="11" t="s">
        <v>105</v>
      </c>
    </row>
    <row r="131" s="1" customFormat="1" ht="28.5" spans="1:8">
      <c r="A131" s="11"/>
      <c r="B131" s="18" t="s">
        <v>104</v>
      </c>
      <c r="C131" s="11"/>
      <c r="D131" s="213" t="s">
        <v>112</v>
      </c>
      <c r="E131" s="28">
        <v>5</v>
      </c>
      <c r="F131" s="20">
        <v>2</v>
      </c>
      <c r="G131" s="11">
        <f t="shared" si="2"/>
        <v>10</v>
      </c>
      <c r="H131" s="11" t="s">
        <v>105</v>
      </c>
    </row>
    <row r="132" s="1" customFormat="1" ht="28.5" spans="1:8">
      <c r="A132" s="11"/>
      <c r="B132" s="18" t="s">
        <v>104</v>
      </c>
      <c r="C132" s="11"/>
      <c r="D132" s="213" t="s">
        <v>33</v>
      </c>
      <c r="E132" s="62">
        <v>4</v>
      </c>
      <c r="F132" s="20">
        <v>2</v>
      </c>
      <c r="G132" s="11">
        <f t="shared" si="2"/>
        <v>8</v>
      </c>
      <c r="H132" s="11" t="s">
        <v>105</v>
      </c>
    </row>
    <row r="133" s="1" customFormat="1" ht="28.5" spans="1:8">
      <c r="A133" s="11"/>
      <c r="B133" s="18" t="s">
        <v>104</v>
      </c>
      <c r="C133" s="11"/>
      <c r="D133" s="213" t="s">
        <v>34</v>
      </c>
      <c r="E133" s="28">
        <v>4</v>
      </c>
      <c r="F133" s="20">
        <v>2</v>
      </c>
      <c r="G133" s="11">
        <f t="shared" si="2"/>
        <v>8</v>
      </c>
      <c r="H133" s="11" t="s">
        <v>105</v>
      </c>
    </row>
    <row r="134" s="1" customFormat="1" ht="28.5" spans="1:8">
      <c r="A134" s="11"/>
      <c r="B134" s="18" t="s">
        <v>104</v>
      </c>
      <c r="C134" s="11"/>
      <c r="D134" s="213" t="s">
        <v>36</v>
      </c>
      <c r="E134" s="28">
        <v>3</v>
      </c>
      <c r="F134" s="20">
        <v>2</v>
      </c>
      <c r="G134" s="11">
        <f t="shared" si="2"/>
        <v>6</v>
      </c>
      <c r="H134" s="11" t="s">
        <v>105</v>
      </c>
    </row>
    <row r="135" s="1" customFormat="1" ht="28.5" spans="1:8">
      <c r="A135" s="11"/>
      <c r="B135" s="18" t="s">
        <v>104</v>
      </c>
      <c r="C135" s="11"/>
      <c r="D135" s="213" t="s">
        <v>37</v>
      </c>
      <c r="E135" s="28">
        <v>5</v>
      </c>
      <c r="F135" s="20">
        <v>2</v>
      </c>
      <c r="G135" s="11">
        <f t="shared" si="2"/>
        <v>10</v>
      </c>
      <c r="H135" s="11" t="s">
        <v>105</v>
      </c>
    </row>
    <row r="136" s="1" customFormat="1" ht="28.5" spans="1:8">
      <c r="A136" s="11"/>
      <c r="B136" s="18" t="s">
        <v>104</v>
      </c>
      <c r="C136" s="11"/>
      <c r="D136" s="218" t="s">
        <v>113</v>
      </c>
      <c r="E136" s="28">
        <v>5</v>
      </c>
      <c r="F136" s="20">
        <v>2</v>
      </c>
      <c r="G136" s="11">
        <f t="shared" si="2"/>
        <v>10</v>
      </c>
      <c r="H136" s="11" t="s">
        <v>105</v>
      </c>
    </row>
    <row r="137" s="1" customFormat="1" ht="28.5" spans="1:8">
      <c r="A137" s="11"/>
      <c r="B137" s="18" t="s">
        <v>104</v>
      </c>
      <c r="C137" s="11"/>
      <c r="D137" s="213" t="s">
        <v>38</v>
      </c>
      <c r="E137" s="28">
        <v>4</v>
      </c>
      <c r="F137" s="20">
        <v>2</v>
      </c>
      <c r="G137" s="11">
        <f t="shared" si="2"/>
        <v>8</v>
      </c>
      <c r="H137" s="11" t="s">
        <v>105</v>
      </c>
    </row>
    <row r="138" s="1" customFormat="1" ht="28.5" spans="1:8">
      <c r="A138" s="11"/>
      <c r="B138" s="18" t="s">
        <v>104</v>
      </c>
      <c r="C138" s="11"/>
      <c r="D138" s="218" t="s">
        <v>39</v>
      </c>
      <c r="E138" s="28">
        <v>5</v>
      </c>
      <c r="F138" s="20">
        <v>2</v>
      </c>
      <c r="G138" s="11">
        <f t="shared" si="2"/>
        <v>10</v>
      </c>
      <c r="H138" s="11" t="s">
        <v>105</v>
      </c>
    </row>
    <row r="139" s="1" customFormat="1" ht="28.5" spans="1:8">
      <c r="A139" s="11"/>
      <c r="B139" s="18" t="s">
        <v>104</v>
      </c>
      <c r="C139" s="11"/>
      <c r="D139" s="213" t="s">
        <v>114</v>
      </c>
      <c r="E139" s="62">
        <v>3</v>
      </c>
      <c r="F139" s="20">
        <v>2</v>
      </c>
      <c r="G139" s="11">
        <f t="shared" si="2"/>
        <v>6</v>
      </c>
      <c r="H139" s="11" t="s">
        <v>105</v>
      </c>
    </row>
    <row r="140" s="1" customFormat="1" ht="28.5" spans="1:8">
      <c r="A140" s="11"/>
      <c r="B140" s="18" t="s">
        <v>104</v>
      </c>
      <c r="C140" s="11"/>
      <c r="D140" s="106" t="s">
        <v>40</v>
      </c>
      <c r="E140" s="28">
        <v>4</v>
      </c>
      <c r="F140" s="20">
        <v>2</v>
      </c>
      <c r="G140" s="11">
        <f t="shared" si="2"/>
        <v>8</v>
      </c>
      <c r="H140" s="11" t="s">
        <v>105</v>
      </c>
    </row>
    <row r="141" s="1" customFormat="1" ht="28.5" spans="1:8">
      <c r="A141" s="11"/>
      <c r="B141" s="18" t="s">
        <v>104</v>
      </c>
      <c r="C141" s="11"/>
      <c r="D141" s="110" t="s">
        <v>41</v>
      </c>
      <c r="E141" s="28">
        <v>5</v>
      </c>
      <c r="F141" s="20">
        <v>2</v>
      </c>
      <c r="G141" s="11">
        <f t="shared" si="2"/>
        <v>10</v>
      </c>
      <c r="H141" s="11" t="s">
        <v>105</v>
      </c>
    </row>
    <row r="142" s="1" customFormat="1" ht="28.5" spans="1:8">
      <c r="A142" s="11"/>
      <c r="B142" s="18" t="s">
        <v>104</v>
      </c>
      <c r="C142" s="11"/>
      <c r="D142" s="113" t="s">
        <v>115</v>
      </c>
      <c r="E142" s="28">
        <v>3</v>
      </c>
      <c r="F142" s="20">
        <v>2</v>
      </c>
      <c r="G142" s="11">
        <f t="shared" si="2"/>
        <v>6</v>
      </c>
      <c r="H142" s="11" t="s">
        <v>105</v>
      </c>
    </row>
    <row r="143" s="1" customFormat="1" ht="28.5" spans="1:8">
      <c r="A143" s="11"/>
      <c r="B143" s="18" t="s">
        <v>104</v>
      </c>
      <c r="C143" s="11"/>
      <c r="D143" s="213" t="s">
        <v>42</v>
      </c>
      <c r="E143" s="28">
        <v>3</v>
      </c>
      <c r="F143" s="20">
        <v>2</v>
      </c>
      <c r="G143" s="11">
        <f t="shared" si="2"/>
        <v>6</v>
      </c>
      <c r="H143" s="11" t="s">
        <v>105</v>
      </c>
    </row>
    <row r="144" s="1" customFormat="1" ht="28.5" spans="1:8">
      <c r="A144" s="11"/>
      <c r="B144" s="18" t="s">
        <v>104</v>
      </c>
      <c r="C144" s="11"/>
      <c r="D144" s="228" t="s">
        <v>116</v>
      </c>
      <c r="E144" s="28">
        <v>4</v>
      </c>
      <c r="F144" s="20">
        <v>2</v>
      </c>
      <c r="G144" s="11">
        <f t="shared" si="2"/>
        <v>8</v>
      </c>
      <c r="H144" s="11" t="s">
        <v>105</v>
      </c>
    </row>
    <row r="145" s="1" customFormat="1" ht="28.5" spans="1:8">
      <c r="A145" s="11"/>
      <c r="B145" s="18" t="s">
        <v>104</v>
      </c>
      <c r="C145" s="11"/>
      <c r="D145" s="213" t="s">
        <v>43</v>
      </c>
      <c r="E145" s="28">
        <v>3</v>
      </c>
      <c r="F145" s="20">
        <v>2</v>
      </c>
      <c r="G145" s="11">
        <f t="shared" si="2"/>
        <v>6</v>
      </c>
      <c r="H145" s="11" t="s">
        <v>105</v>
      </c>
    </row>
    <row r="146" s="1" customFormat="1" ht="28.5" spans="1:8">
      <c r="A146" s="11"/>
      <c r="B146" s="18" t="s">
        <v>104</v>
      </c>
      <c r="C146" s="11"/>
      <c r="D146" s="213" t="s">
        <v>44</v>
      </c>
      <c r="E146" s="28">
        <v>4</v>
      </c>
      <c r="F146" s="20">
        <v>2</v>
      </c>
      <c r="G146" s="11">
        <f t="shared" si="2"/>
        <v>8</v>
      </c>
      <c r="H146" s="11" t="s">
        <v>105</v>
      </c>
    </row>
    <row r="147" s="1" customFormat="1" ht="28.5" spans="1:8">
      <c r="A147" s="11"/>
      <c r="B147" s="18" t="s">
        <v>104</v>
      </c>
      <c r="C147" s="11"/>
      <c r="D147" s="213" t="s">
        <v>45</v>
      </c>
      <c r="E147" s="28">
        <v>3</v>
      </c>
      <c r="F147" s="20">
        <v>2</v>
      </c>
      <c r="G147" s="11">
        <f t="shared" si="2"/>
        <v>6</v>
      </c>
      <c r="H147" s="11" t="s">
        <v>105</v>
      </c>
    </row>
    <row r="148" s="1" customFormat="1" ht="28.5" spans="1:8">
      <c r="A148" s="11"/>
      <c r="B148" s="18" t="s">
        <v>104</v>
      </c>
      <c r="C148" s="11"/>
      <c r="D148" s="213" t="s">
        <v>46</v>
      </c>
      <c r="E148" s="28">
        <v>3</v>
      </c>
      <c r="F148" s="20">
        <v>2</v>
      </c>
      <c r="G148" s="11">
        <f t="shared" si="2"/>
        <v>6</v>
      </c>
      <c r="H148" s="11" t="s">
        <v>105</v>
      </c>
    </row>
    <row r="149" s="1" customFormat="1" ht="28.5" spans="1:8">
      <c r="A149" s="11"/>
      <c r="B149" s="18" t="s">
        <v>104</v>
      </c>
      <c r="C149" s="11"/>
      <c r="D149" s="213" t="s">
        <v>47</v>
      </c>
      <c r="E149" s="62">
        <v>5</v>
      </c>
      <c r="F149" s="20">
        <v>2</v>
      </c>
      <c r="G149" s="11">
        <f t="shared" si="2"/>
        <v>10</v>
      </c>
      <c r="H149" s="11" t="s">
        <v>105</v>
      </c>
    </row>
    <row r="150" s="1" customFormat="1" ht="28.5" spans="1:8">
      <c r="A150" s="11"/>
      <c r="B150" s="18" t="s">
        <v>104</v>
      </c>
      <c r="C150" s="11"/>
      <c r="D150" s="213" t="s">
        <v>48</v>
      </c>
      <c r="E150" s="28">
        <v>4</v>
      </c>
      <c r="F150" s="20">
        <v>2</v>
      </c>
      <c r="G150" s="11">
        <f t="shared" si="2"/>
        <v>8</v>
      </c>
      <c r="H150" s="11" t="s">
        <v>105</v>
      </c>
    </row>
    <row r="151" s="1" customFormat="1" ht="28.5" spans="1:8">
      <c r="A151" s="11"/>
      <c r="B151" s="18" t="s">
        <v>104</v>
      </c>
      <c r="C151" s="11"/>
      <c r="D151" s="213" t="s">
        <v>50</v>
      </c>
      <c r="E151" s="28">
        <v>5</v>
      </c>
      <c r="F151" s="20">
        <v>2</v>
      </c>
      <c r="G151" s="11">
        <f t="shared" si="2"/>
        <v>10</v>
      </c>
      <c r="H151" s="11" t="s">
        <v>105</v>
      </c>
    </row>
    <row r="152" s="1" customFormat="1" ht="28.5" spans="1:8">
      <c r="A152" s="11"/>
      <c r="B152" s="18" t="s">
        <v>104</v>
      </c>
      <c r="C152" s="11"/>
      <c r="D152" s="218" t="s">
        <v>51</v>
      </c>
      <c r="E152" s="229">
        <v>5</v>
      </c>
      <c r="F152" s="20">
        <v>2</v>
      </c>
      <c r="G152" s="11">
        <f t="shared" si="2"/>
        <v>10</v>
      </c>
      <c r="H152" s="11" t="s">
        <v>105</v>
      </c>
    </row>
    <row r="153" s="1" customFormat="1" ht="28.5" spans="1:8">
      <c r="A153" s="11"/>
      <c r="B153" s="18" t="s">
        <v>104</v>
      </c>
      <c r="C153" s="11"/>
      <c r="D153" s="213" t="s">
        <v>52</v>
      </c>
      <c r="E153" s="28">
        <v>4</v>
      </c>
      <c r="F153" s="20">
        <v>2</v>
      </c>
      <c r="G153" s="11">
        <f t="shared" si="2"/>
        <v>8</v>
      </c>
      <c r="H153" s="11" t="s">
        <v>105</v>
      </c>
    </row>
    <row r="154" s="1" customFormat="1" ht="28.5" spans="1:8">
      <c r="A154" s="11"/>
      <c r="B154" s="18" t="s">
        <v>104</v>
      </c>
      <c r="C154" s="11"/>
      <c r="D154" s="213" t="s">
        <v>53</v>
      </c>
      <c r="E154" s="229">
        <v>5</v>
      </c>
      <c r="F154" s="20">
        <v>2</v>
      </c>
      <c r="G154" s="11">
        <f t="shared" si="2"/>
        <v>10</v>
      </c>
      <c r="H154" s="11" t="s">
        <v>105</v>
      </c>
    </row>
    <row r="155" s="1" customFormat="1" ht="28.5" spans="1:8">
      <c r="A155" s="11"/>
      <c r="B155" s="18" t="s">
        <v>104</v>
      </c>
      <c r="C155" s="11"/>
      <c r="D155" s="213" t="s">
        <v>54</v>
      </c>
      <c r="E155" s="28">
        <v>4</v>
      </c>
      <c r="F155" s="20">
        <v>2</v>
      </c>
      <c r="G155" s="11">
        <f t="shared" si="2"/>
        <v>8</v>
      </c>
      <c r="H155" s="11" t="s">
        <v>105</v>
      </c>
    </row>
    <row r="156" s="1" customFormat="1" ht="28.5" spans="1:8">
      <c r="A156" s="11"/>
      <c r="B156" s="18" t="s">
        <v>104</v>
      </c>
      <c r="C156" s="11"/>
      <c r="D156" s="213" t="s">
        <v>55</v>
      </c>
      <c r="E156" s="28">
        <v>3</v>
      </c>
      <c r="F156" s="20">
        <v>2</v>
      </c>
      <c r="G156" s="11">
        <f t="shared" si="2"/>
        <v>6</v>
      </c>
      <c r="H156" s="11" t="s">
        <v>105</v>
      </c>
    </row>
    <row r="157" s="1" customFormat="1" ht="28.5" spans="1:8">
      <c r="A157" s="11"/>
      <c r="B157" s="18" t="s">
        <v>104</v>
      </c>
      <c r="C157" s="11"/>
      <c r="D157" s="218" t="s">
        <v>56</v>
      </c>
      <c r="E157" s="28">
        <v>3</v>
      </c>
      <c r="F157" s="20">
        <v>2</v>
      </c>
      <c r="G157" s="11">
        <f t="shared" si="2"/>
        <v>6</v>
      </c>
      <c r="H157" s="11" t="s">
        <v>105</v>
      </c>
    </row>
    <row r="158" s="1" customFormat="1" ht="28.5" spans="1:8">
      <c r="A158" s="11"/>
      <c r="B158" s="18" t="s">
        <v>104</v>
      </c>
      <c r="C158" s="11"/>
      <c r="D158" s="213" t="s">
        <v>117</v>
      </c>
      <c r="E158" s="28">
        <v>3</v>
      </c>
      <c r="F158" s="20">
        <v>2</v>
      </c>
      <c r="G158" s="11">
        <f t="shared" si="2"/>
        <v>6</v>
      </c>
      <c r="H158" s="11" t="s">
        <v>105</v>
      </c>
    </row>
    <row r="159" s="1" customFormat="1" ht="28.5" spans="1:8">
      <c r="A159" s="11"/>
      <c r="B159" s="18" t="s">
        <v>104</v>
      </c>
      <c r="C159" s="11"/>
      <c r="D159" s="213" t="s">
        <v>57</v>
      </c>
      <c r="E159" s="62">
        <v>3</v>
      </c>
      <c r="F159" s="20">
        <v>2</v>
      </c>
      <c r="G159" s="11">
        <f t="shared" si="2"/>
        <v>6</v>
      </c>
      <c r="H159" s="11" t="s">
        <v>105</v>
      </c>
    </row>
    <row r="160" s="1" customFormat="1" ht="28.5" spans="1:8">
      <c r="A160" s="11"/>
      <c r="B160" s="18" t="s">
        <v>104</v>
      </c>
      <c r="C160" s="11"/>
      <c r="D160" s="213" t="s">
        <v>58</v>
      </c>
      <c r="E160" s="28">
        <v>4</v>
      </c>
      <c r="F160" s="20">
        <v>2</v>
      </c>
      <c r="G160" s="11">
        <f t="shared" si="2"/>
        <v>8</v>
      </c>
      <c r="H160" s="11" t="s">
        <v>105</v>
      </c>
    </row>
    <row r="161" s="1" customFormat="1" ht="28.5" spans="1:8">
      <c r="A161" s="11"/>
      <c r="B161" s="18" t="s">
        <v>104</v>
      </c>
      <c r="C161" s="11"/>
      <c r="D161" s="230" t="s">
        <v>59</v>
      </c>
      <c r="E161" s="62">
        <v>3</v>
      </c>
      <c r="F161" s="20">
        <v>2</v>
      </c>
      <c r="G161" s="11">
        <f t="shared" si="2"/>
        <v>6</v>
      </c>
      <c r="H161" s="11" t="s">
        <v>105</v>
      </c>
    </row>
    <row r="162" s="1" customFormat="1" ht="28.5" spans="1:8">
      <c r="A162" s="11"/>
      <c r="B162" s="18" t="s">
        <v>104</v>
      </c>
      <c r="C162" s="11"/>
      <c r="D162" s="213" t="s">
        <v>60</v>
      </c>
      <c r="E162" s="28">
        <v>5</v>
      </c>
      <c r="F162" s="20">
        <v>2</v>
      </c>
      <c r="G162" s="11">
        <f t="shared" si="2"/>
        <v>10</v>
      </c>
      <c r="H162" s="11" t="s">
        <v>105</v>
      </c>
    </row>
    <row r="163" s="1" customFormat="1" ht="28.5" spans="1:8">
      <c r="A163" s="11"/>
      <c r="B163" s="18" t="s">
        <v>104</v>
      </c>
      <c r="C163" s="11"/>
      <c r="D163" s="213" t="s">
        <v>61</v>
      </c>
      <c r="E163" s="28">
        <v>5</v>
      </c>
      <c r="F163" s="20">
        <v>2</v>
      </c>
      <c r="G163" s="11">
        <f t="shared" si="2"/>
        <v>10</v>
      </c>
      <c r="H163" s="11" t="s">
        <v>105</v>
      </c>
    </row>
    <row r="164" s="1" customFormat="1" ht="28.5" spans="1:8">
      <c r="A164" s="11"/>
      <c r="B164" s="18" t="s">
        <v>104</v>
      </c>
      <c r="C164" s="11"/>
      <c r="D164" s="213" t="s">
        <v>62</v>
      </c>
      <c r="E164" s="28">
        <v>3</v>
      </c>
      <c r="F164" s="20">
        <v>2</v>
      </c>
      <c r="G164" s="11">
        <f t="shared" si="2"/>
        <v>6</v>
      </c>
      <c r="H164" s="11" t="s">
        <v>105</v>
      </c>
    </row>
    <row r="165" s="1" customFormat="1" ht="28.5" spans="1:8">
      <c r="A165" s="11"/>
      <c r="B165" s="18" t="s">
        <v>104</v>
      </c>
      <c r="C165" s="11"/>
      <c r="D165" s="213" t="s">
        <v>64</v>
      </c>
      <c r="E165" s="28">
        <v>3</v>
      </c>
      <c r="F165" s="20">
        <v>2</v>
      </c>
      <c r="G165" s="11">
        <f t="shared" si="2"/>
        <v>6</v>
      </c>
      <c r="H165" s="11" t="s">
        <v>105</v>
      </c>
    </row>
    <row r="166" s="1" customFormat="1" ht="28.5" spans="1:8">
      <c r="A166" s="11"/>
      <c r="B166" s="18" t="s">
        <v>104</v>
      </c>
      <c r="C166" s="11"/>
      <c r="D166" s="213" t="s">
        <v>65</v>
      </c>
      <c r="E166" s="28">
        <v>5</v>
      </c>
      <c r="F166" s="20">
        <v>2</v>
      </c>
      <c r="G166" s="11">
        <f t="shared" si="2"/>
        <v>10</v>
      </c>
      <c r="H166" s="11" t="s">
        <v>105</v>
      </c>
    </row>
    <row r="167" s="1" customFormat="1" ht="28.5" spans="1:8">
      <c r="A167" s="11"/>
      <c r="B167" s="18" t="s">
        <v>104</v>
      </c>
      <c r="C167" s="11"/>
      <c r="D167" s="213" t="s">
        <v>66</v>
      </c>
      <c r="E167" s="229">
        <v>4</v>
      </c>
      <c r="F167" s="20">
        <v>2</v>
      </c>
      <c r="G167" s="11">
        <f t="shared" si="2"/>
        <v>8</v>
      </c>
      <c r="H167" s="11" t="s">
        <v>105</v>
      </c>
    </row>
    <row r="168" s="1" customFormat="1" ht="28.5" spans="1:8">
      <c r="A168" s="11"/>
      <c r="B168" s="18" t="s">
        <v>104</v>
      </c>
      <c r="C168" s="11"/>
      <c r="D168" s="231" t="s">
        <v>67</v>
      </c>
      <c r="E168" s="62">
        <v>3</v>
      </c>
      <c r="F168" s="20">
        <v>2</v>
      </c>
      <c r="G168" s="11">
        <f t="shared" si="2"/>
        <v>6</v>
      </c>
      <c r="H168" s="11" t="s">
        <v>105</v>
      </c>
    </row>
    <row r="169" s="1" customFormat="1" ht="28.5" spans="1:8">
      <c r="A169" s="11"/>
      <c r="B169" s="18" t="s">
        <v>104</v>
      </c>
      <c r="C169" s="11"/>
      <c r="D169" s="213" t="s">
        <v>68</v>
      </c>
      <c r="E169" s="62">
        <v>4</v>
      </c>
      <c r="F169" s="20">
        <v>2</v>
      </c>
      <c r="G169" s="11">
        <f t="shared" si="2"/>
        <v>8</v>
      </c>
      <c r="H169" s="11" t="s">
        <v>105</v>
      </c>
    </row>
    <row r="170" s="1" customFormat="1" ht="28.5" spans="1:8">
      <c r="A170" s="11"/>
      <c r="B170" s="18" t="s">
        <v>104</v>
      </c>
      <c r="C170" s="11"/>
      <c r="D170" s="213" t="s">
        <v>69</v>
      </c>
      <c r="E170" s="62">
        <v>4</v>
      </c>
      <c r="F170" s="20">
        <v>2</v>
      </c>
      <c r="G170" s="11">
        <f t="shared" si="2"/>
        <v>8</v>
      </c>
      <c r="H170" s="11" t="s">
        <v>105</v>
      </c>
    </row>
    <row r="171" s="1" customFormat="1" ht="28.5" spans="1:8">
      <c r="A171" s="11"/>
      <c r="B171" s="18" t="s">
        <v>104</v>
      </c>
      <c r="C171" s="11"/>
      <c r="D171" s="213" t="s">
        <v>70</v>
      </c>
      <c r="E171" s="62">
        <v>4</v>
      </c>
      <c r="F171" s="20">
        <v>2</v>
      </c>
      <c r="G171" s="11">
        <f t="shared" si="2"/>
        <v>8</v>
      </c>
      <c r="H171" s="11" t="s">
        <v>105</v>
      </c>
    </row>
    <row r="172" s="1" customFormat="1" ht="28.5" spans="1:8">
      <c r="A172" s="11"/>
      <c r="B172" s="18" t="s">
        <v>104</v>
      </c>
      <c r="C172" s="11"/>
      <c r="D172" s="213" t="s">
        <v>71</v>
      </c>
      <c r="E172" s="62">
        <v>4</v>
      </c>
      <c r="F172" s="20">
        <v>2</v>
      </c>
      <c r="G172" s="11">
        <f t="shared" si="2"/>
        <v>8</v>
      </c>
      <c r="H172" s="11" t="s">
        <v>105</v>
      </c>
    </row>
    <row r="173" s="1" customFormat="1" ht="28.5" spans="1:8">
      <c r="A173" s="11"/>
      <c r="B173" s="18" t="s">
        <v>104</v>
      </c>
      <c r="C173" s="11"/>
      <c r="D173" s="213" t="s">
        <v>118</v>
      </c>
      <c r="E173" s="28">
        <v>3</v>
      </c>
      <c r="F173" s="20">
        <v>2</v>
      </c>
      <c r="G173" s="11">
        <f t="shared" si="2"/>
        <v>6</v>
      </c>
      <c r="H173" s="11" t="s">
        <v>105</v>
      </c>
    </row>
    <row r="174" s="1" customFormat="1" ht="28.5" spans="1:8">
      <c r="A174" s="11"/>
      <c r="B174" s="18" t="s">
        <v>104</v>
      </c>
      <c r="C174" s="11"/>
      <c r="D174" s="213" t="s">
        <v>72</v>
      </c>
      <c r="E174" s="62">
        <v>3</v>
      </c>
      <c r="F174" s="20">
        <v>2</v>
      </c>
      <c r="G174" s="11">
        <f t="shared" si="2"/>
        <v>6</v>
      </c>
      <c r="H174" s="11" t="s">
        <v>105</v>
      </c>
    </row>
    <row r="175" s="1" customFormat="1" ht="28.5" spans="1:8">
      <c r="A175" s="11"/>
      <c r="B175" s="18" t="s">
        <v>104</v>
      </c>
      <c r="C175" s="11"/>
      <c r="D175" s="213" t="s">
        <v>73</v>
      </c>
      <c r="E175" s="62">
        <v>4</v>
      </c>
      <c r="F175" s="20">
        <v>2</v>
      </c>
      <c r="G175" s="11">
        <f t="shared" si="2"/>
        <v>8</v>
      </c>
      <c r="H175" s="11" t="s">
        <v>105</v>
      </c>
    </row>
    <row r="176" s="1" customFormat="1" ht="28.5" spans="1:8">
      <c r="A176" s="11"/>
      <c r="B176" s="18" t="s">
        <v>104</v>
      </c>
      <c r="C176" s="11"/>
      <c r="D176" s="213" t="s">
        <v>74</v>
      </c>
      <c r="E176" s="28">
        <v>4</v>
      </c>
      <c r="F176" s="20">
        <v>2</v>
      </c>
      <c r="G176" s="11">
        <f t="shared" si="2"/>
        <v>8</v>
      </c>
      <c r="H176" s="11" t="s">
        <v>105</v>
      </c>
    </row>
    <row r="177" s="1" customFormat="1" ht="28.5" spans="1:8">
      <c r="A177" s="11"/>
      <c r="B177" s="18" t="s">
        <v>104</v>
      </c>
      <c r="C177" s="11"/>
      <c r="D177" s="218" t="s">
        <v>76</v>
      </c>
      <c r="E177" s="28">
        <v>5</v>
      </c>
      <c r="F177" s="20">
        <v>2</v>
      </c>
      <c r="G177" s="11">
        <f t="shared" si="2"/>
        <v>10</v>
      </c>
      <c r="H177" s="11" t="s">
        <v>105</v>
      </c>
    </row>
    <row r="178" s="1" customFormat="1" ht="28.5" spans="1:8">
      <c r="A178" s="11"/>
      <c r="B178" s="18" t="s">
        <v>104</v>
      </c>
      <c r="C178" s="11"/>
      <c r="D178" s="213" t="s">
        <v>77</v>
      </c>
      <c r="E178" s="28">
        <v>5</v>
      </c>
      <c r="F178" s="20">
        <v>2</v>
      </c>
      <c r="G178" s="11">
        <f t="shared" si="2"/>
        <v>10</v>
      </c>
      <c r="H178" s="11" t="s">
        <v>105</v>
      </c>
    </row>
    <row r="179" s="1" customFormat="1" ht="28.5" spans="1:8">
      <c r="A179" s="11"/>
      <c r="B179" s="18" t="s">
        <v>104</v>
      </c>
      <c r="C179" s="11"/>
      <c r="D179" s="213" t="s">
        <v>78</v>
      </c>
      <c r="E179" s="62">
        <v>4</v>
      </c>
      <c r="F179" s="20">
        <v>2</v>
      </c>
      <c r="G179" s="11">
        <f t="shared" si="2"/>
        <v>8</v>
      </c>
      <c r="H179" s="11" t="s">
        <v>105</v>
      </c>
    </row>
    <row r="180" s="1" customFormat="1" ht="28.5" spans="1:8">
      <c r="A180" s="11"/>
      <c r="B180" s="18" t="s">
        <v>104</v>
      </c>
      <c r="C180" s="11"/>
      <c r="D180" s="213" t="s">
        <v>79</v>
      </c>
      <c r="E180" s="62">
        <v>4</v>
      </c>
      <c r="F180" s="20">
        <v>2</v>
      </c>
      <c r="G180" s="11">
        <f t="shared" si="2"/>
        <v>8</v>
      </c>
      <c r="H180" s="11" t="s">
        <v>105</v>
      </c>
    </row>
    <row r="181" s="1" customFormat="1" ht="28.5" spans="1:8">
      <c r="A181" s="11"/>
      <c r="B181" s="18" t="s">
        <v>104</v>
      </c>
      <c r="C181" s="11"/>
      <c r="D181" s="213" t="s">
        <v>80</v>
      </c>
      <c r="E181" s="62">
        <v>4</v>
      </c>
      <c r="F181" s="20">
        <v>2</v>
      </c>
      <c r="G181" s="11">
        <f t="shared" si="2"/>
        <v>8</v>
      </c>
      <c r="H181" s="11" t="s">
        <v>105</v>
      </c>
    </row>
    <row r="182" s="1" customFormat="1" ht="28.5" spans="1:8">
      <c r="A182" s="11"/>
      <c r="B182" s="18" t="s">
        <v>104</v>
      </c>
      <c r="C182" s="11"/>
      <c r="D182" s="213" t="s">
        <v>81</v>
      </c>
      <c r="E182" s="28">
        <v>4</v>
      </c>
      <c r="F182" s="20">
        <v>2</v>
      </c>
      <c r="G182" s="11">
        <f t="shared" si="2"/>
        <v>8</v>
      </c>
      <c r="H182" s="11" t="s">
        <v>105</v>
      </c>
    </row>
    <row r="183" s="1" customFormat="1" ht="28.5" spans="1:8">
      <c r="A183" s="11"/>
      <c r="B183" s="18" t="s">
        <v>104</v>
      </c>
      <c r="C183" s="11"/>
      <c r="D183" s="213" t="s">
        <v>82</v>
      </c>
      <c r="E183" s="28">
        <v>3</v>
      </c>
      <c r="F183" s="20">
        <v>2</v>
      </c>
      <c r="G183" s="11">
        <f t="shared" si="2"/>
        <v>6</v>
      </c>
      <c r="H183" s="11" t="s">
        <v>105</v>
      </c>
    </row>
    <row r="184" s="1" customFormat="1" ht="28.5" spans="1:8">
      <c r="A184" s="11"/>
      <c r="B184" s="18" t="s">
        <v>104</v>
      </c>
      <c r="C184" s="11"/>
      <c r="D184" s="213" t="s">
        <v>83</v>
      </c>
      <c r="E184" s="62">
        <v>3</v>
      </c>
      <c r="F184" s="20">
        <v>2</v>
      </c>
      <c r="G184" s="11">
        <f t="shared" si="2"/>
        <v>6</v>
      </c>
      <c r="H184" s="11" t="s">
        <v>105</v>
      </c>
    </row>
    <row r="185" s="1" customFormat="1" ht="28.5" spans="1:8">
      <c r="A185" s="11"/>
      <c r="B185" s="18" t="s">
        <v>104</v>
      </c>
      <c r="C185" s="11"/>
      <c r="D185" s="228" t="s">
        <v>119</v>
      </c>
      <c r="E185" s="28">
        <v>3</v>
      </c>
      <c r="F185" s="20">
        <v>2</v>
      </c>
      <c r="G185" s="11">
        <f t="shared" si="2"/>
        <v>6</v>
      </c>
      <c r="H185" s="11" t="s">
        <v>105</v>
      </c>
    </row>
    <row r="186" s="1" customFormat="1" ht="28.5" spans="1:8">
      <c r="A186" s="11"/>
      <c r="B186" s="18" t="s">
        <v>104</v>
      </c>
      <c r="C186" s="11"/>
      <c r="D186" s="213" t="s">
        <v>85</v>
      </c>
      <c r="E186" s="62">
        <v>3</v>
      </c>
      <c r="F186" s="20">
        <v>2</v>
      </c>
      <c r="G186" s="11">
        <f t="shared" si="2"/>
        <v>6</v>
      </c>
      <c r="H186" s="11" t="s">
        <v>105</v>
      </c>
    </row>
    <row r="187" s="1" customFormat="1" ht="28.5" spans="1:8">
      <c r="A187" s="11"/>
      <c r="B187" s="18" t="s">
        <v>104</v>
      </c>
      <c r="C187" s="11"/>
      <c r="D187" s="26" t="s">
        <v>120</v>
      </c>
      <c r="E187" s="28">
        <v>5</v>
      </c>
      <c r="F187" s="20">
        <v>2</v>
      </c>
      <c r="G187" s="11">
        <f t="shared" si="2"/>
        <v>10</v>
      </c>
      <c r="H187" s="11" t="s">
        <v>105</v>
      </c>
    </row>
    <row r="188" s="1" customFormat="1" ht="28.5" spans="1:8">
      <c r="A188" s="11"/>
      <c r="B188" s="18" t="s">
        <v>104</v>
      </c>
      <c r="C188" s="11"/>
      <c r="D188" s="213" t="s">
        <v>121</v>
      </c>
      <c r="E188" s="62">
        <v>5</v>
      </c>
      <c r="F188" s="20">
        <v>2</v>
      </c>
      <c r="G188" s="11">
        <f t="shared" si="2"/>
        <v>10</v>
      </c>
      <c r="H188" s="11" t="s">
        <v>105</v>
      </c>
    </row>
    <row r="189" s="1" customFormat="1" ht="28.5" spans="1:8">
      <c r="A189" s="11"/>
      <c r="B189" s="18" t="s">
        <v>104</v>
      </c>
      <c r="C189" s="11"/>
      <c r="D189" s="213" t="s">
        <v>87</v>
      </c>
      <c r="E189" s="28">
        <v>3</v>
      </c>
      <c r="F189" s="20">
        <v>2</v>
      </c>
      <c r="G189" s="11">
        <f t="shared" si="2"/>
        <v>6</v>
      </c>
      <c r="H189" s="11" t="s">
        <v>105</v>
      </c>
    </row>
    <row r="190" s="1" customFormat="1" ht="28.5" spans="1:8">
      <c r="A190" s="11"/>
      <c r="B190" s="18" t="s">
        <v>104</v>
      </c>
      <c r="C190" s="11"/>
      <c r="D190" s="218" t="s">
        <v>88</v>
      </c>
      <c r="E190" s="28">
        <v>4</v>
      </c>
      <c r="F190" s="20">
        <v>2</v>
      </c>
      <c r="G190" s="11">
        <f t="shared" si="2"/>
        <v>8</v>
      </c>
      <c r="H190" s="11" t="s">
        <v>105</v>
      </c>
    </row>
    <row r="191" s="1" customFormat="1" ht="28.5" spans="1:8">
      <c r="A191" s="11"/>
      <c r="B191" s="18" t="s">
        <v>104</v>
      </c>
      <c r="C191" s="11"/>
      <c r="D191" s="213" t="s">
        <v>122</v>
      </c>
      <c r="E191" s="28">
        <v>5</v>
      </c>
      <c r="F191" s="20">
        <v>2</v>
      </c>
      <c r="G191" s="11">
        <f t="shared" si="2"/>
        <v>10</v>
      </c>
      <c r="H191" s="11" t="s">
        <v>105</v>
      </c>
    </row>
    <row r="192" s="1" customFormat="1" ht="28.5" spans="1:8">
      <c r="A192" s="11"/>
      <c r="B192" s="18" t="s">
        <v>104</v>
      </c>
      <c r="C192" s="11"/>
      <c r="D192" s="228" t="s">
        <v>123</v>
      </c>
      <c r="E192" s="62">
        <v>3</v>
      </c>
      <c r="F192" s="20">
        <v>2</v>
      </c>
      <c r="G192" s="11">
        <f t="shared" si="2"/>
        <v>6</v>
      </c>
      <c r="H192" s="11" t="s">
        <v>105</v>
      </c>
    </row>
    <row r="193" s="1" customFormat="1" ht="28.5" spans="1:8">
      <c r="A193" s="11"/>
      <c r="B193" s="18" t="s">
        <v>104</v>
      </c>
      <c r="C193" s="11"/>
      <c r="D193" s="213" t="s">
        <v>90</v>
      </c>
      <c r="E193" s="28">
        <v>4</v>
      </c>
      <c r="F193" s="20">
        <v>2</v>
      </c>
      <c r="G193" s="11">
        <f t="shared" si="2"/>
        <v>8</v>
      </c>
      <c r="H193" s="11" t="s">
        <v>105</v>
      </c>
    </row>
    <row r="194" s="1" customFormat="1" ht="28.5" spans="1:8">
      <c r="A194" s="11"/>
      <c r="B194" s="18" t="s">
        <v>104</v>
      </c>
      <c r="C194" s="11"/>
      <c r="D194" s="213" t="s">
        <v>91</v>
      </c>
      <c r="E194" s="28">
        <v>4</v>
      </c>
      <c r="F194" s="20">
        <v>2</v>
      </c>
      <c r="G194" s="11">
        <f t="shared" ref="G194:G257" si="3">E194*F194</f>
        <v>8</v>
      </c>
      <c r="H194" s="11" t="s">
        <v>105</v>
      </c>
    </row>
    <row r="195" s="1" customFormat="1" ht="28.5" spans="1:8">
      <c r="A195" s="11"/>
      <c r="B195" s="18" t="s">
        <v>104</v>
      </c>
      <c r="C195" s="11"/>
      <c r="D195" s="213" t="s">
        <v>124</v>
      </c>
      <c r="E195" s="28">
        <v>5</v>
      </c>
      <c r="F195" s="20">
        <v>2</v>
      </c>
      <c r="G195" s="11">
        <f t="shared" si="3"/>
        <v>10</v>
      </c>
      <c r="H195" s="11" t="s">
        <v>105</v>
      </c>
    </row>
    <row r="196" s="1" customFormat="1" ht="28.5" spans="1:8">
      <c r="A196" s="11"/>
      <c r="B196" s="18" t="s">
        <v>104</v>
      </c>
      <c r="C196" s="11"/>
      <c r="D196" s="218" t="s">
        <v>92</v>
      </c>
      <c r="E196" s="28">
        <v>4</v>
      </c>
      <c r="F196" s="20">
        <v>2</v>
      </c>
      <c r="G196" s="11">
        <f t="shared" si="3"/>
        <v>8</v>
      </c>
      <c r="H196" s="11" t="s">
        <v>105</v>
      </c>
    </row>
    <row r="197" s="1" customFormat="1" ht="28.5" spans="1:8">
      <c r="A197" s="11"/>
      <c r="B197" s="18" t="s">
        <v>104</v>
      </c>
      <c r="C197" s="11"/>
      <c r="D197" s="213" t="s">
        <v>93</v>
      </c>
      <c r="E197" s="28">
        <v>3</v>
      </c>
      <c r="F197" s="20">
        <v>2</v>
      </c>
      <c r="G197" s="11">
        <f t="shared" si="3"/>
        <v>6</v>
      </c>
      <c r="H197" s="11" t="s">
        <v>105</v>
      </c>
    </row>
    <row r="198" s="1" customFormat="1" ht="28.5" spans="1:8">
      <c r="A198" s="11"/>
      <c r="B198" s="18" t="s">
        <v>104</v>
      </c>
      <c r="C198" s="11"/>
      <c r="D198" s="213" t="s">
        <v>94</v>
      </c>
      <c r="E198" s="62">
        <v>4</v>
      </c>
      <c r="F198" s="20">
        <v>2</v>
      </c>
      <c r="G198" s="11">
        <f t="shared" si="3"/>
        <v>8</v>
      </c>
      <c r="H198" s="11" t="s">
        <v>105</v>
      </c>
    </row>
    <row r="199" s="1" customFormat="1" ht="28.5" spans="1:8">
      <c r="A199" s="11"/>
      <c r="B199" s="18" t="s">
        <v>104</v>
      </c>
      <c r="C199" s="11"/>
      <c r="D199" s="218" t="s">
        <v>95</v>
      </c>
      <c r="E199" s="28">
        <v>5</v>
      </c>
      <c r="F199" s="20">
        <v>2</v>
      </c>
      <c r="G199" s="11">
        <f t="shared" si="3"/>
        <v>10</v>
      </c>
      <c r="H199" s="11" t="s">
        <v>105</v>
      </c>
    </row>
    <row r="200" s="1" customFormat="1" ht="28.5" spans="1:8">
      <c r="A200" s="11"/>
      <c r="B200" s="18" t="s">
        <v>104</v>
      </c>
      <c r="C200" s="11"/>
      <c r="D200" s="213" t="s">
        <v>96</v>
      </c>
      <c r="E200" s="28">
        <v>4</v>
      </c>
      <c r="F200" s="20">
        <v>2</v>
      </c>
      <c r="G200" s="11">
        <f t="shared" si="3"/>
        <v>8</v>
      </c>
      <c r="H200" s="11" t="s">
        <v>105</v>
      </c>
    </row>
    <row r="201" s="1" customFormat="1" ht="28.5" spans="1:8">
      <c r="A201" s="11"/>
      <c r="B201" s="18" t="s">
        <v>104</v>
      </c>
      <c r="C201" s="11"/>
      <c r="D201" s="232" t="s">
        <v>97</v>
      </c>
      <c r="E201" s="28">
        <v>3</v>
      </c>
      <c r="F201" s="28">
        <v>2</v>
      </c>
      <c r="G201" s="11">
        <f t="shared" si="3"/>
        <v>6</v>
      </c>
      <c r="H201" s="11" t="s">
        <v>105</v>
      </c>
    </row>
    <row r="202" s="1" customFormat="1" ht="28.5" spans="1:8">
      <c r="A202" s="11"/>
      <c r="B202" s="18" t="s">
        <v>104</v>
      </c>
      <c r="C202" s="11"/>
      <c r="D202" s="218" t="s">
        <v>98</v>
      </c>
      <c r="E202" s="28">
        <v>4</v>
      </c>
      <c r="F202" s="20">
        <v>2</v>
      </c>
      <c r="G202" s="11">
        <f t="shared" si="3"/>
        <v>8</v>
      </c>
      <c r="H202" s="11" t="s">
        <v>105</v>
      </c>
    </row>
    <row r="203" s="1" customFormat="1" ht="28.5" spans="1:8">
      <c r="A203" s="11"/>
      <c r="B203" s="18" t="s">
        <v>104</v>
      </c>
      <c r="C203" s="11"/>
      <c r="D203" s="213" t="s">
        <v>99</v>
      </c>
      <c r="E203" s="28">
        <v>3</v>
      </c>
      <c r="F203" s="20">
        <v>2</v>
      </c>
      <c r="G203" s="11">
        <f t="shared" si="3"/>
        <v>6</v>
      </c>
      <c r="H203" s="11" t="s">
        <v>105</v>
      </c>
    </row>
    <row r="204" s="1" customFormat="1" ht="28.5" spans="1:8">
      <c r="A204" s="11"/>
      <c r="B204" s="18" t="s">
        <v>104</v>
      </c>
      <c r="C204" s="11"/>
      <c r="D204" s="218" t="s">
        <v>100</v>
      </c>
      <c r="E204" s="62">
        <v>5</v>
      </c>
      <c r="F204" s="20">
        <v>2</v>
      </c>
      <c r="G204" s="11">
        <f t="shared" si="3"/>
        <v>10</v>
      </c>
      <c r="H204" s="11" t="s">
        <v>105</v>
      </c>
    </row>
    <row r="205" s="1" customFormat="1" ht="28.5" spans="1:8">
      <c r="A205" s="11"/>
      <c r="B205" s="18" t="s">
        <v>104</v>
      </c>
      <c r="C205" s="11"/>
      <c r="D205" s="213" t="s">
        <v>101</v>
      </c>
      <c r="E205" s="88">
        <v>5</v>
      </c>
      <c r="F205" s="20">
        <v>2</v>
      </c>
      <c r="G205" s="11">
        <f t="shared" si="3"/>
        <v>10</v>
      </c>
      <c r="H205" s="11" t="s">
        <v>105</v>
      </c>
    </row>
    <row r="206" s="1" customFormat="1" ht="28.5" spans="1:8">
      <c r="A206" s="11"/>
      <c r="B206" s="18" t="s">
        <v>104</v>
      </c>
      <c r="C206" s="11"/>
      <c r="D206" s="213" t="s">
        <v>102</v>
      </c>
      <c r="E206" s="82">
        <v>3</v>
      </c>
      <c r="F206" s="20">
        <v>2</v>
      </c>
      <c r="G206" s="11">
        <f t="shared" si="3"/>
        <v>6</v>
      </c>
      <c r="H206" s="11" t="s">
        <v>105</v>
      </c>
    </row>
    <row r="207" s="1" customFormat="1" ht="28.5" spans="1:8">
      <c r="A207" s="11"/>
      <c r="B207" s="18" t="s">
        <v>104</v>
      </c>
      <c r="C207" s="11"/>
      <c r="D207" s="213" t="s">
        <v>103</v>
      </c>
      <c r="E207" s="82">
        <v>4</v>
      </c>
      <c r="F207" s="20">
        <v>2</v>
      </c>
      <c r="G207" s="11">
        <f t="shared" si="3"/>
        <v>8</v>
      </c>
      <c r="H207" s="11" t="s">
        <v>105</v>
      </c>
    </row>
    <row r="208" ht="57" spans="1:8">
      <c r="A208" s="11"/>
      <c r="B208" s="18" t="s">
        <v>125</v>
      </c>
      <c r="C208" s="11"/>
      <c r="D208" s="226" t="s">
        <v>7</v>
      </c>
      <c r="E208" s="233">
        <v>3</v>
      </c>
      <c r="F208" s="20">
        <v>2</v>
      </c>
      <c r="G208" s="11">
        <f t="shared" si="3"/>
        <v>6</v>
      </c>
      <c r="H208" s="11"/>
    </row>
    <row r="209" ht="57" spans="1:8">
      <c r="A209" s="11"/>
      <c r="B209" s="18" t="s">
        <v>125</v>
      </c>
      <c r="C209" s="11"/>
      <c r="D209" s="213" t="s">
        <v>8</v>
      </c>
      <c r="E209" s="82">
        <v>5</v>
      </c>
      <c r="F209" s="20">
        <v>2</v>
      </c>
      <c r="G209" s="11">
        <f t="shared" si="3"/>
        <v>10</v>
      </c>
      <c r="H209" s="11"/>
    </row>
    <row r="210" ht="57" spans="1:8">
      <c r="A210" s="11"/>
      <c r="B210" s="18" t="s">
        <v>125</v>
      </c>
      <c r="C210" s="11"/>
      <c r="D210" s="213" t="s">
        <v>9</v>
      </c>
      <c r="E210" s="82">
        <v>5</v>
      </c>
      <c r="F210" s="20">
        <v>2</v>
      </c>
      <c r="G210" s="11">
        <f t="shared" si="3"/>
        <v>10</v>
      </c>
      <c r="H210" s="11"/>
    </row>
    <row r="211" ht="57" spans="1:8">
      <c r="A211" s="11"/>
      <c r="B211" s="18" t="s">
        <v>125</v>
      </c>
      <c r="C211" s="11"/>
      <c r="D211" s="213" t="s">
        <v>12</v>
      </c>
      <c r="E211" s="88">
        <v>3</v>
      </c>
      <c r="F211" s="20">
        <v>2</v>
      </c>
      <c r="G211" s="11">
        <f t="shared" si="3"/>
        <v>6</v>
      </c>
      <c r="H211" s="11"/>
    </row>
    <row r="212" ht="57" spans="1:8">
      <c r="A212" s="11"/>
      <c r="B212" s="18" t="s">
        <v>125</v>
      </c>
      <c r="C212" s="11"/>
      <c r="D212" s="213" t="s">
        <v>13</v>
      </c>
      <c r="E212" s="82">
        <v>7</v>
      </c>
      <c r="F212" s="20">
        <v>2</v>
      </c>
      <c r="G212" s="11">
        <f t="shared" si="3"/>
        <v>14</v>
      </c>
      <c r="H212" s="11"/>
    </row>
    <row r="213" ht="57" spans="1:8">
      <c r="A213" s="11"/>
      <c r="B213" s="18" t="s">
        <v>125</v>
      </c>
      <c r="C213" s="11"/>
      <c r="D213" s="234" t="s">
        <v>108</v>
      </c>
      <c r="E213" s="82">
        <v>3</v>
      </c>
      <c r="F213" s="20">
        <v>2</v>
      </c>
      <c r="G213" s="11">
        <f t="shared" si="3"/>
        <v>6</v>
      </c>
      <c r="H213" s="11"/>
    </row>
    <row r="214" ht="57" spans="1:8">
      <c r="A214" s="11"/>
      <c r="B214" s="18" t="s">
        <v>125</v>
      </c>
      <c r="C214" s="11"/>
      <c r="D214" s="213" t="s">
        <v>126</v>
      </c>
      <c r="E214" s="82">
        <v>3</v>
      </c>
      <c r="F214" s="20">
        <v>2</v>
      </c>
      <c r="G214" s="11">
        <f t="shared" si="3"/>
        <v>6</v>
      </c>
      <c r="H214" s="11"/>
    </row>
    <row r="215" ht="57" spans="1:8">
      <c r="A215" s="11"/>
      <c r="B215" s="18" t="s">
        <v>125</v>
      </c>
      <c r="C215" s="11"/>
      <c r="D215" s="235" t="s">
        <v>15</v>
      </c>
      <c r="E215" s="82">
        <v>3</v>
      </c>
      <c r="F215" s="20">
        <v>2</v>
      </c>
      <c r="G215" s="11">
        <f t="shared" si="3"/>
        <v>6</v>
      </c>
      <c r="H215" s="11"/>
    </row>
    <row r="216" ht="57" spans="1:8">
      <c r="A216" s="11"/>
      <c r="B216" s="18" t="s">
        <v>125</v>
      </c>
      <c r="C216" s="11"/>
      <c r="D216" s="213" t="s">
        <v>127</v>
      </c>
      <c r="E216" s="82">
        <v>3</v>
      </c>
      <c r="F216" s="20">
        <v>2</v>
      </c>
      <c r="G216" s="11">
        <f t="shared" si="3"/>
        <v>6</v>
      </c>
      <c r="H216" s="11"/>
    </row>
    <row r="217" ht="57" spans="1:8">
      <c r="A217" s="11"/>
      <c r="B217" s="18" t="s">
        <v>125</v>
      </c>
      <c r="C217" s="11"/>
      <c r="D217" s="235" t="s">
        <v>19</v>
      </c>
      <c r="E217" s="82">
        <v>3</v>
      </c>
      <c r="F217" s="20">
        <v>2</v>
      </c>
      <c r="G217" s="11">
        <f t="shared" si="3"/>
        <v>6</v>
      </c>
      <c r="H217" s="11"/>
    </row>
    <row r="218" ht="57" spans="1:8">
      <c r="A218" s="11"/>
      <c r="B218" s="18" t="s">
        <v>125</v>
      </c>
      <c r="C218" s="11"/>
      <c r="D218" s="235" t="s">
        <v>109</v>
      </c>
      <c r="E218" s="82">
        <v>2</v>
      </c>
      <c r="F218" s="20">
        <v>2</v>
      </c>
      <c r="G218" s="11">
        <f t="shared" si="3"/>
        <v>4</v>
      </c>
      <c r="H218" s="11"/>
    </row>
    <row r="219" ht="57" spans="1:8">
      <c r="A219" s="11"/>
      <c r="B219" s="18" t="s">
        <v>125</v>
      </c>
      <c r="C219" s="11"/>
      <c r="D219" s="236" t="s">
        <v>24</v>
      </c>
      <c r="E219" s="82">
        <v>5</v>
      </c>
      <c r="F219" s="20">
        <v>2</v>
      </c>
      <c r="G219" s="11">
        <f t="shared" si="3"/>
        <v>10</v>
      </c>
      <c r="H219" s="11"/>
    </row>
    <row r="220" ht="57" spans="1:8">
      <c r="A220" s="11"/>
      <c r="B220" s="18" t="s">
        <v>125</v>
      </c>
      <c r="C220" s="11"/>
      <c r="D220" s="235" t="s">
        <v>128</v>
      </c>
      <c r="E220" s="88">
        <v>3</v>
      </c>
      <c r="F220" s="20">
        <v>2</v>
      </c>
      <c r="G220" s="11">
        <f t="shared" si="3"/>
        <v>6</v>
      </c>
      <c r="H220" s="11"/>
    </row>
    <row r="221" ht="57" spans="1:8">
      <c r="A221" s="11"/>
      <c r="B221" s="18" t="s">
        <v>125</v>
      </c>
      <c r="C221" s="11"/>
      <c r="D221" s="235" t="s">
        <v>25</v>
      </c>
      <c r="E221" s="82">
        <v>3</v>
      </c>
      <c r="F221" s="20">
        <v>2</v>
      </c>
      <c r="G221" s="11">
        <f t="shared" si="3"/>
        <v>6</v>
      </c>
      <c r="H221" s="11"/>
    </row>
    <row r="222" ht="57" spans="1:8">
      <c r="A222" s="11"/>
      <c r="B222" s="18" t="s">
        <v>125</v>
      </c>
      <c r="C222" s="11"/>
      <c r="D222" s="235" t="s">
        <v>27</v>
      </c>
      <c r="E222" s="82">
        <v>5</v>
      </c>
      <c r="F222" s="20">
        <v>2</v>
      </c>
      <c r="G222" s="11">
        <f t="shared" si="3"/>
        <v>10</v>
      </c>
      <c r="H222" s="11"/>
    </row>
    <row r="223" ht="57" spans="1:8">
      <c r="A223" s="11"/>
      <c r="B223" s="18" t="s">
        <v>125</v>
      </c>
      <c r="C223" s="11"/>
      <c r="D223" s="235" t="s">
        <v>111</v>
      </c>
      <c r="E223" s="237">
        <v>3</v>
      </c>
      <c r="F223" s="20">
        <v>2</v>
      </c>
      <c r="G223" s="11">
        <f t="shared" si="3"/>
        <v>6</v>
      </c>
      <c r="H223" s="11"/>
    </row>
    <row r="224" ht="57" spans="1:8">
      <c r="A224" s="11"/>
      <c r="B224" s="18" t="s">
        <v>125</v>
      </c>
      <c r="C224" s="11"/>
      <c r="D224" s="235" t="s">
        <v>31</v>
      </c>
      <c r="E224" s="82">
        <v>3</v>
      </c>
      <c r="F224" s="20">
        <v>2</v>
      </c>
      <c r="G224" s="11">
        <f t="shared" si="3"/>
        <v>6</v>
      </c>
      <c r="H224" s="11"/>
    </row>
    <row r="225" ht="57" spans="1:8">
      <c r="A225" s="11"/>
      <c r="B225" s="18" t="s">
        <v>125</v>
      </c>
      <c r="C225" s="11"/>
      <c r="D225" s="235" t="s">
        <v>34</v>
      </c>
      <c r="E225" s="82">
        <v>3</v>
      </c>
      <c r="F225" s="20">
        <v>2</v>
      </c>
      <c r="G225" s="11">
        <f t="shared" si="3"/>
        <v>6</v>
      </c>
      <c r="H225" s="11"/>
    </row>
    <row r="226" ht="57" spans="1:8">
      <c r="A226" s="11"/>
      <c r="B226" s="18" t="s">
        <v>125</v>
      </c>
      <c r="C226" s="11"/>
      <c r="D226" s="235" t="s">
        <v>33</v>
      </c>
      <c r="E226" s="82">
        <v>2</v>
      </c>
      <c r="F226" s="20">
        <v>2</v>
      </c>
      <c r="G226" s="11">
        <f t="shared" si="3"/>
        <v>4</v>
      </c>
      <c r="H226" s="11"/>
    </row>
    <row r="227" ht="57" spans="1:8">
      <c r="A227" s="11"/>
      <c r="B227" s="18" t="s">
        <v>125</v>
      </c>
      <c r="C227" s="11"/>
      <c r="D227" s="235" t="s">
        <v>38</v>
      </c>
      <c r="E227" s="237">
        <v>4</v>
      </c>
      <c r="F227" s="20">
        <v>2</v>
      </c>
      <c r="G227" s="11">
        <f t="shared" si="3"/>
        <v>8</v>
      </c>
      <c r="H227" s="11"/>
    </row>
    <row r="228" ht="57" spans="1:8">
      <c r="A228" s="11"/>
      <c r="B228" s="18" t="s">
        <v>125</v>
      </c>
      <c r="C228" s="11"/>
      <c r="D228" s="238" t="s">
        <v>40</v>
      </c>
      <c r="E228" s="82">
        <v>2</v>
      </c>
      <c r="F228" s="20">
        <v>2</v>
      </c>
      <c r="G228" s="11">
        <f t="shared" si="3"/>
        <v>4</v>
      </c>
      <c r="H228" s="11"/>
    </row>
    <row r="229" ht="57" spans="1:8">
      <c r="A229" s="11"/>
      <c r="B229" s="18" t="s">
        <v>125</v>
      </c>
      <c r="C229" s="11"/>
      <c r="D229" s="235" t="s">
        <v>43</v>
      </c>
      <c r="E229" s="82">
        <v>3</v>
      </c>
      <c r="F229" s="20">
        <v>2</v>
      </c>
      <c r="G229" s="11">
        <f t="shared" si="3"/>
        <v>6</v>
      </c>
      <c r="H229" s="11"/>
    </row>
    <row r="230" ht="57" spans="1:8">
      <c r="A230" s="11"/>
      <c r="B230" s="18" t="s">
        <v>125</v>
      </c>
      <c r="C230" s="11"/>
      <c r="D230" s="235" t="s">
        <v>46</v>
      </c>
      <c r="E230" s="82">
        <v>2</v>
      </c>
      <c r="F230" s="20">
        <v>2</v>
      </c>
      <c r="G230" s="11">
        <f t="shared" si="3"/>
        <v>4</v>
      </c>
      <c r="H230" s="11"/>
    </row>
    <row r="231" ht="57" spans="1:8">
      <c r="A231" s="11"/>
      <c r="B231" s="18" t="s">
        <v>125</v>
      </c>
      <c r="C231" s="11"/>
      <c r="D231" s="235" t="s">
        <v>48</v>
      </c>
      <c r="E231" s="82">
        <v>3</v>
      </c>
      <c r="F231" s="20">
        <v>2</v>
      </c>
      <c r="G231" s="11">
        <f t="shared" si="3"/>
        <v>6</v>
      </c>
      <c r="H231" s="11"/>
    </row>
    <row r="232" ht="57" spans="1:8">
      <c r="A232" s="11"/>
      <c r="B232" s="18" t="s">
        <v>125</v>
      </c>
      <c r="C232" s="11"/>
      <c r="D232" s="235" t="s">
        <v>52</v>
      </c>
      <c r="E232" s="82">
        <v>2</v>
      </c>
      <c r="F232" s="20">
        <v>2</v>
      </c>
      <c r="G232" s="11">
        <f t="shared" si="3"/>
        <v>4</v>
      </c>
      <c r="H232" s="11"/>
    </row>
    <row r="233" ht="57" spans="1:8">
      <c r="A233" s="11"/>
      <c r="B233" s="18" t="s">
        <v>125</v>
      </c>
      <c r="C233" s="11"/>
      <c r="D233" s="235" t="s">
        <v>54</v>
      </c>
      <c r="E233" s="82">
        <v>2</v>
      </c>
      <c r="F233" s="20">
        <v>2</v>
      </c>
      <c r="G233" s="11">
        <f t="shared" si="3"/>
        <v>4</v>
      </c>
      <c r="H233" s="11"/>
    </row>
    <row r="234" ht="57" spans="1:8">
      <c r="A234" s="11"/>
      <c r="B234" s="18" t="s">
        <v>125</v>
      </c>
      <c r="C234" s="11"/>
      <c r="D234" s="235" t="s">
        <v>55</v>
      </c>
      <c r="E234" s="82">
        <v>2</v>
      </c>
      <c r="F234" s="20">
        <v>2</v>
      </c>
      <c r="G234" s="11">
        <f t="shared" si="3"/>
        <v>4</v>
      </c>
      <c r="H234" s="11"/>
    </row>
    <row r="235" ht="57" spans="1:8">
      <c r="A235" s="11"/>
      <c r="B235" s="18" t="s">
        <v>125</v>
      </c>
      <c r="C235" s="11"/>
      <c r="D235" s="235" t="s">
        <v>117</v>
      </c>
      <c r="E235" s="82">
        <v>2</v>
      </c>
      <c r="F235" s="20">
        <v>2</v>
      </c>
      <c r="G235" s="11">
        <f t="shared" si="3"/>
        <v>4</v>
      </c>
      <c r="H235" s="11"/>
    </row>
    <row r="236" ht="57" spans="1:8">
      <c r="A236" s="11"/>
      <c r="B236" s="18" t="s">
        <v>125</v>
      </c>
      <c r="C236" s="11"/>
      <c r="D236" s="239" t="s">
        <v>56</v>
      </c>
      <c r="E236" s="82">
        <v>2</v>
      </c>
      <c r="F236" s="20">
        <v>2</v>
      </c>
      <c r="G236" s="11">
        <f t="shared" si="3"/>
        <v>4</v>
      </c>
      <c r="H236" s="11"/>
    </row>
    <row r="237" ht="57" spans="1:8">
      <c r="A237" s="11"/>
      <c r="B237" s="18" t="s">
        <v>125</v>
      </c>
      <c r="C237" s="11"/>
      <c r="D237" s="235" t="s">
        <v>58</v>
      </c>
      <c r="E237" s="82">
        <v>3</v>
      </c>
      <c r="F237" s="20">
        <v>2</v>
      </c>
      <c r="G237" s="11">
        <f t="shared" si="3"/>
        <v>6</v>
      </c>
      <c r="H237" s="11"/>
    </row>
    <row r="238" ht="57" spans="1:8">
      <c r="A238" s="11"/>
      <c r="B238" s="18" t="s">
        <v>125</v>
      </c>
      <c r="C238" s="11"/>
      <c r="D238" s="240" t="s">
        <v>59</v>
      </c>
      <c r="E238" s="82">
        <v>3</v>
      </c>
      <c r="F238" s="20">
        <v>2</v>
      </c>
      <c r="G238" s="11">
        <f t="shared" si="3"/>
        <v>6</v>
      </c>
      <c r="H238" s="11"/>
    </row>
    <row r="239" ht="57" spans="1:8">
      <c r="A239" s="11"/>
      <c r="B239" s="18" t="s">
        <v>125</v>
      </c>
      <c r="C239" s="11"/>
      <c r="D239" s="235" t="s">
        <v>64</v>
      </c>
      <c r="E239" s="82">
        <v>2</v>
      </c>
      <c r="F239" s="20">
        <v>2</v>
      </c>
      <c r="G239" s="11">
        <f t="shared" si="3"/>
        <v>4</v>
      </c>
      <c r="H239" s="11"/>
    </row>
    <row r="240" ht="57" spans="1:8">
      <c r="A240" s="11"/>
      <c r="B240" s="18" t="s">
        <v>125</v>
      </c>
      <c r="C240" s="11"/>
      <c r="D240" s="235" t="s">
        <v>66</v>
      </c>
      <c r="E240" s="82">
        <v>2</v>
      </c>
      <c r="F240" s="20">
        <v>2</v>
      </c>
      <c r="G240" s="11">
        <f t="shared" si="3"/>
        <v>4</v>
      </c>
      <c r="H240" s="11"/>
    </row>
    <row r="241" ht="57" spans="1:8">
      <c r="A241" s="11"/>
      <c r="B241" s="18" t="s">
        <v>125</v>
      </c>
      <c r="C241" s="11"/>
      <c r="D241" s="235" t="s">
        <v>68</v>
      </c>
      <c r="E241" s="82">
        <v>3</v>
      </c>
      <c r="F241" s="20">
        <v>2</v>
      </c>
      <c r="G241" s="11">
        <f t="shared" si="3"/>
        <v>6</v>
      </c>
      <c r="H241" s="11"/>
    </row>
    <row r="242" ht="57" spans="1:8">
      <c r="A242" s="11"/>
      <c r="B242" s="18" t="s">
        <v>125</v>
      </c>
      <c r="C242" s="11"/>
      <c r="D242" s="235" t="s">
        <v>69</v>
      </c>
      <c r="E242" s="82">
        <v>3</v>
      </c>
      <c r="F242" s="20">
        <v>2</v>
      </c>
      <c r="G242" s="11">
        <f t="shared" si="3"/>
        <v>6</v>
      </c>
      <c r="H242" s="11"/>
    </row>
    <row r="243" ht="57" spans="1:8">
      <c r="A243" s="11"/>
      <c r="B243" s="18" t="s">
        <v>125</v>
      </c>
      <c r="C243" s="11"/>
      <c r="D243" s="235" t="s">
        <v>70</v>
      </c>
      <c r="E243" s="233">
        <v>4</v>
      </c>
      <c r="F243" s="20">
        <v>2</v>
      </c>
      <c r="G243" s="11">
        <f t="shared" si="3"/>
        <v>8</v>
      </c>
      <c r="H243" s="11"/>
    </row>
    <row r="244" ht="57" spans="1:8">
      <c r="A244" s="11"/>
      <c r="B244" s="18" t="s">
        <v>125</v>
      </c>
      <c r="C244" s="11"/>
      <c r="D244" s="235" t="s">
        <v>71</v>
      </c>
      <c r="E244" s="82">
        <v>4</v>
      </c>
      <c r="F244" s="20">
        <v>2</v>
      </c>
      <c r="G244" s="11">
        <f t="shared" si="3"/>
        <v>8</v>
      </c>
      <c r="H244" s="11"/>
    </row>
    <row r="245" ht="57" spans="1:8">
      <c r="A245" s="11"/>
      <c r="B245" s="18" t="s">
        <v>125</v>
      </c>
      <c r="C245" s="11"/>
      <c r="D245" s="235" t="s">
        <v>73</v>
      </c>
      <c r="E245" s="82">
        <v>4</v>
      </c>
      <c r="F245" s="20">
        <v>2</v>
      </c>
      <c r="G245" s="11">
        <f t="shared" si="3"/>
        <v>8</v>
      </c>
      <c r="H245" s="11"/>
    </row>
    <row r="246" ht="57" spans="1:8">
      <c r="A246" s="11"/>
      <c r="B246" s="18" t="s">
        <v>125</v>
      </c>
      <c r="C246" s="11"/>
      <c r="D246" s="235" t="s">
        <v>118</v>
      </c>
      <c r="E246" s="82">
        <v>2</v>
      </c>
      <c r="F246" s="20">
        <v>2</v>
      </c>
      <c r="G246" s="11">
        <f t="shared" si="3"/>
        <v>4</v>
      </c>
      <c r="H246" s="11"/>
    </row>
    <row r="247" ht="57" spans="1:8">
      <c r="A247" s="11"/>
      <c r="B247" s="18" t="s">
        <v>125</v>
      </c>
      <c r="C247" s="11"/>
      <c r="D247" s="235" t="s">
        <v>72</v>
      </c>
      <c r="E247" s="82">
        <v>2</v>
      </c>
      <c r="F247" s="20">
        <v>2</v>
      </c>
      <c r="G247" s="11">
        <f t="shared" si="3"/>
        <v>4</v>
      </c>
      <c r="H247" s="11"/>
    </row>
    <row r="248" ht="57" spans="1:8">
      <c r="A248" s="11"/>
      <c r="B248" s="18" t="s">
        <v>125</v>
      </c>
      <c r="C248" s="11"/>
      <c r="D248" s="235" t="s">
        <v>74</v>
      </c>
      <c r="E248" s="82">
        <v>3</v>
      </c>
      <c r="F248" s="20">
        <v>2</v>
      </c>
      <c r="G248" s="11">
        <f t="shared" si="3"/>
        <v>6</v>
      </c>
      <c r="H248" s="11"/>
    </row>
    <row r="249" ht="57" spans="1:8">
      <c r="A249" s="11"/>
      <c r="B249" s="18" t="s">
        <v>125</v>
      </c>
      <c r="C249" s="11"/>
      <c r="D249" s="235" t="s">
        <v>79</v>
      </c>
      <c r="E249" s="82">
        <v>3</v>
      </c>
      <c r="F249" s="20">
        <v>2</v>
      </c>
      <c r="G249" s="11">
        <f t="shared" si="3"/>
        <v>6</v>
      </c>
      <c r="H249" s="11"/>
    </row>
    <row r="250" ht="57" spans="1:8">
      <c r="A250" s="11"/>
      <c r="B250" s="18" t="s">
        <v>125</v>
      </c>
      <c r="C250" s="11"/>
      <c r="D250" s="235" t="s">
        <v>81</v>
      </c>
      <c r="E250" s="82">
        <v>2</v>
      </c>
      <c r="F250" s="20">
        <v>2</v>
      </c>
      <c r="G250" s="11">
        <f t="shared" si="3"/>
        <v>4</v>
      </c>
      <c r="H250" s="11"/>
    </row>
    <row r="251" ht="57" spans="1:8">
      <c r="A251" s="11"/>
      <c r="B251" s="18" t="s">
        <v>125</v>
      </c>
      <c r="C251" s="11"/>
      <c r="D251" s="235" t="s">
        <v>80</v>
      </c>
      <c r="E251" s="82">
        <v>4</v>
      </c>
      <c r="F251" s="20">
        <v>2</v>
      </c>
      <c r="G251" s="11">
        <f t="shared" si="3"/>
        <v>8</v>
      </c>
      <c r="H251" s="11"/>
    </row>
    <row r="252" ht="57" spans="1:8">
      <c r="A252" s="11"/>
      <c r="B252" s="18" t="s">
        <v>125</v>
      </c>
      <c r="C252" s="11"/>
      <c r="D252" s="235" t="s">
        <v>85</v>
      </c>
      <c r="E252" s="82">
        <v>2</v>
      </c>
      <c r="F252" s="20">
        <v>2</v>
      </c>
      <c r="G252" s="11">
        <f t="shared" si="3"/>
        <v>4</v>
      </c>
      <c r="H252" s="11"/>
    </row>
    <row r="253" ht="57" spans="1:8">
      <c r="A253" s="11"/>
      <c r="B253" s="18" t="s">
        <v>125</v>
      </c>
      <c r="C253" s="11"/>
      <c r="D253" s="235" t="s">
        <v>87</v>
      </c>
      <c r="E253" s="82">
        <v>2</v>
      </c>
      <c r="F253" s="20">
        <v>2</v>
      </c>
      <c r="G253" s="11">
        <f t="shared" si="3"/>
        <v>4</v>
      </c>
      <c r="H253" s="11"/>
    </row>
    <row r="254" ht="57" spans="1:8">
      <c r="A254" s="11"/>
      <c r="B254" s="18" t="s">
        <v>125</v>
      </c>
      <c r="C254" s="11"/>
      <c r="D254" s="235" t="s">
        <v>89</v>
      </c>
      <c r="E254" s="82">
        <v>4</v>
      </c>
      <c r="F254" s="20">
        <v>2</v>
      </c>
      <c r="G254" s="11">
        <f t="shared" si="3"/>
        <v>8</v>
      </c>
      <c r="H254" s="11"/>
    </row>
    <row r="255" ht="57" spans="1:8">
      <c r="A255" s="11"/>
      <c r="B255" s="18" t="s">
        <v>125</v>
      </c>
      <c r="C255" s="11"/>
      <c r="D255" s="235" t="s">
        <v>91</v>
      </c>
      <c r="E255" s="82">
        <v>3</v>
      </c>
      <c r="F255" s="20">
        <v>2</v>
      </c>
      <c r="G255" s="11">
        <f t="shared" si="3"/>
        <v>6</v>
      </c>
      <c r="H255" s="11"/>
    </row>
    <row r="256" ht="57" spans="1:8">
      <c r="A256" s="11"/>
      <c r="B256" s="18" t="s">
        <v>125</v>
      </c>
      <c r="C256" s="11"/>
      <c r="D256" s="235" t="s">
        <v>96</v>
      </c>
      <c r="E256" s="241">
        <v>3</v>
      </c>
      <c r="F256" s="20">
        <v>2</v>
      </c>
      <c r="G256" s="11">
        <f t="shared" si="3"/>
        <v>6</v>
      </c>
      <c r="H256" s="11"/>
    </row>
    <row r="257" ht="57" spans="1:8">
      <c r="A257" s="11"/>
      <c r="B257" s="18" t="s">
        <v>125</v>
      </c>
      <c r="C257" s="11"/>
      <c r="D257" s="235" t="s">
        <v>99</v>
      </c>
      <c r="E257" s="241">
        <v>3</v>
      </c>
      <c r="F257" s="20">
        <v>2</v>
      </c>
      <c r="G257" s="11">
        <f t="shared" si="3"/>
        <v>6</v>
      </c>
      <c r="H257" s="11"/>
    </row>
    <row r="258" ht="57" spans="1:8">
      <c r="A258" s="11"/>
      <c r="B258" s="18" t="s">
        <v>125</v>
      </c>
      <c r="C258" s="11"/>
      <c r="D258" s="239" t="s">
        <v>129</v>
      </c>
      <c r="E258" s="241">
        <v>4</v>
      </c>
      <c r="F258" s="20">
        <v>2</v>
      </c>
      <c r="G258" s="11">
        <f t="shared" ref="G258:G323" si="4">E258*F258</f>
        <v>8</v>
      </c>
      <c r="H258" s="11"/>
    </row>
    <row r="259" ht="57" spans="1:8">
      <c r="A259" s="11"/>
      <c r="B259" s="18" t="s">
        <v>125</v>
      </c>
      <c r="C259" s="11"/>
      <c r="D259" s="235" t="s">
        <v>102</v>
      </c>
      <c r="E259" s="241">
        <v>4</v>
      </c>
      <c r="F259" s="20"/>
      <c r="G259" s="11"/>
      <c r="H259" s="11"/>
    </row>
    <row r="260" ht="57" spans="1:8">
      <c r="A260" s="11"/>
      <c r="B260" s="18" t="s">
        <v>125</v>
      </c>
      <c r="C260" s="11"/>
      <c r="D260" s="235" t="s">
        <v>103</v>
      </c>
      <c r="E260" s="241">
        <v>2</v>
      </c>
      <c r="F260" s="20"/>
      <c r="G260" s="11"/>
      <c r="H260" s="11"/>
    </row>
    <row r="261" ht="43.5" spans="1:8">
      <c r="A261" s="99"/>
      <c r="B261" s="100" t="s">
        <v>130</v>
      </c>
      <c r="C261" s="99"/>
      <c r="D261" s="242" t="s">
        <v>37</v>
      </c>
      <c r="E261" s="243">
        <v>1</v>
      </c>
      <c r="F261" s="103">
        <v>100</v>
      </c>
      <c r="G261" s="99">
        <f t="shared" si="4"/>
        <v>100</v>
      </c>
      <c r="H261" s="99"/>
    </row>
    <row r="262" ht="57.75" spans="1:8">
      <c r="A262" s="47"/>
      <c r="B262" s="48" t="s">
        <v>131</v>
      </c>
      <c r="C262" s="49"/>
      <c r="D262" s="244" t="s">
        <v>15</v>
      </c>
      <c r="E262" s="245">
        <v>4</v>
      </c>
      <c r="F262" s="47">
        <v>50</v>
      </c>
      <c r="G262" s="49">
        <f t="shared" si="4"/>
        <v>200</v>
      </c>
      <c r="H262" s="49"/>
    </row>
    <row r="263" ht="57.75" spans="1:8">
      <c r="A263" s="49"/>
      <c r="B263" s="48" t="s">
        <v>131</v>
      </c>
      <c r="C263" s="49"/>
      <c r="D263" s="244" t="s">
        <v>127</v>
      </c>
      <c r="E263" s="246">
        <v>1</v>
      </c>
      <c r="F263" s="47">
        <v>50</v>
      </c>
      <c r="G263" s="49">
        <f t="shared" si="4"/>
        <v>50</v>
      </c>
      <c r="H263" s="49"/>
    </row>
    <row r="264" ht="57.75" spans="1:8">
      <c r="A264" s="49"/>
      <c r="B264" s="48" t="s">
        <v>131</v>
      </c>
      <c r="C264" s="49"/>
      <c r="D264" s="244" t="s">
        <v>25</v>
      </c>
      <c r="E264" s="246">
        <v>2</v>
      </c>
      <c r="F264" s="47">
        <v>50</v>
      </c>
      <c r="G264" s="49">
        <f t="shared" si="4"/>
        <v>100</v>
      </c>
      <c r="H264" s="49"/>
    </row>
    <row r="265" ht="57.75" spans="1:8">
      <c r="A265" s="49"/>
      <c r="B265" s="48" t="s">
        <v>131</v>
      </c>
      <c r="C265" s="49"/>
      <c r="D265" s="244" t="s">
        <v>38</v>
      </c>
      <c r="E265" s="246">
        <v>2</v>
      </c>
      <c r="F265" s="47">
        <v>50</v>
      </c>
      <c r="G265" s="49">
        <f t="shared" si="4"/>
        <v>100</v>
      </c>
      <c r="H265" s="49"/>
    </row>
    <row r="266" ht="57.75" spans="1:8">
      <c r="A266" s="49"/>
      <c r="B266" s="48" t="s">
        <v>131</v>
      </c>
      <c r="C266" s="49"/>
      <c r="D266" s="244" t="s">
        <v>49</v>
      </c>
      <c r="E266" s="246">
        <v>2</v>
      </c>
      <c r="F266" s="47">
        <v>50</v>
      </c>
      <c r="G266" s="49">
        <f t="shared" si="4"/>
        <v>100</v>
      </c>
      <c r="H266" s="49"/>
    </row>
    <row r="267" ht="57.75" spans="1:8">
      <c r="A267" s="49"/>
      <c r="B267" s="48" t="s">
        <v>131</v>
      </c>
      <c r="C267" s="49"/>
      <c r="D267" s="247" t="s">
        <v>54</v>
      </c>
      <c r="E267" s="248">
        <v>1</v>
      </c>
      <c r="F267" s="47">
        <v>50</v>
      </c>
      <c r="G267" s="49">
        <f t="shared" si="4"/>
        <v>50</v>
      </c>
      <c r="H267" s="49"/>
    </row>
    <row r="268" ht="57.75" spans="1:8">
      <c r="A268" s="49"/>
      <c r="B268" s="48" t="s">
        <v>131</v>
      </c>
      <c r="C268" s="49"/>
      <c r="D268" s="247" t="s">
        <v>58</v>
      </c>
      <c r="E268" s="245">
        <v>2</v>
      </c>
      <c r="F268" s="47">
        <v>50</v>
      </c>
      <c r="G268" s="49">
        <f t="shared" si="4"/>
        <v>100</v>
      </c>
      <c r="H268" s="49"/>
    </row>
    <row r="269" ht="57.75" spans="1:8">
      <c r="A269" s="49"/>
      <c r="B269" s="48" t="s">
        <v>131</v>
      </c>
      <c r="C269" s="49"/>
      <c r="D269" s="244" t="s">
        <v>60</v>
      </c>
      <c r="E269" s="246">
        <v>1</v>
      </c>
      <c r="F269" s="47">
        <v>50</v>
      </c>
      <c r="G269" s="49">
        <f t="shared" si="4"/>
        <v>50</v>
      </c>
      <c r="H269" s="49"/>
    </row>
    <row r="270" ht="57.75" spans="1:8">
      <c r="A270" s="49"/>
      <c r="B270" s="48" t="s">
        <v>131</v>
      </c>
      <c r="C270" s="49"/>
      <c r="D270" s="247" t="s">
        <v>66</v>
      </c>
      <c r="E270" s="246">
        <v>1</v>
      </c>
      <c r="F270" s="47">
        <v>50</v>
      </c>
      <c r="G270" s="49">
        <f t="shared" si="4"/>
        <v>50</v>
      </c>
      <c r="H270" s="49"/>
    </row>
    <row r="271" ht="57.75" spans="1:8">
      <c r="A271" s="49"/>
      <c r="B271" s="48" t="s">
        <v>131</v>
      </c>
      <c r="C271" s="49"/>
      <c r="D271" s="247" t="s">
        <v>69</v>
      </c>
      <c r="E271" s="246">
        <v>1</v>
      </c>
      <c r="F271" s="47">
        <v>50</v>
      </c>
      <c r="G271" s="49">
        <f t="shared" si="4"/>
        <v>50</v>
      </c>
      <c r="H271" s="49"/>
    </row>
    <row r="272" ht="57.75" spans="1:8">
      <c r="A272" s="49"/>
      <c r="B272" s="48" t="s">
        <v>131</v>
      </c>
      <c r="C272" s="49"/>
      <c r="D272" s="247" t="s">
        <v>70</v>
      </c>
      <c r="E272" s="246">
        <v>2</v>
      </c>
      <c r="F272" s="47">
        <v>50</v>
      </c>
      <c r="G272" s="49">
        <f t="shared" si="4"/>
        <v>100</v>
      </c>
      <c r="H272" s="49"/>
    </row>
    <row r="273" ht="57.75" spans="1:8">
      <c r="A273" s="49"/>
      <c r="B273" s="48" t="s">
        <v>131</v>
      </c>
      <c r="C273" s="49"/>
      <c r="D273" s="247" t="s">
        <v>71</v>
      </c>
      <c r="E273" s="246">
        <v>3</v>
      </c>
      <c r="F273" s="47">
        <v>50</v>
      </c>
      <c r="G273" s="49">
        <f t="shared" si="4"/>
        <v>150</v>
      </c>
      <c r="H273" s="49"/>
    </row>
    <row r="274" ht="57.75" spans="1:8">
      <c r="A274" s="49"/>
      <c r="B274" s="48" t="s">
        <v>131</v>
      </c>
      <c r="C274" s="49"/>
      <c r="D274" s="247" t="s">
        <v>73</v>
      </c>
      <c r="E274" s="248">
        <v>3</v>
      </c>
      <c r="F274" s="47">
        <v>50</v>
      </c>
      <c r="G274" s="49">
        <f t="shared" si="4"/>
        <v>150</v>
      </c>
      <c r="H274" s="49"/>
    </row>
    <row r="275" ht="57.75" spans="1:8">
      <c r="A275" s="49"/>
      <c r="B275" s="48" t="s">
        <v>131</v>
      </c>
      <c r="C275" s="49"/>
      <c r="D275" s="247" t="s">
        <v>79</v>
      </c>
      <c r="E275" s="246">
        <v>1</v>
      </c>
      <c r="F275" s="47">
        <v>50</v>
      </c>
      <c r="G275" s="49">
        <f t="shared" si="4"/>
        <v>50</v>
      </c>
      <c r="H275" s="49"/>
    </row>
    <row r="276" ht="57" spans="1:8">
      <c r="A276" s="49"/>
      <c r="B276" s="48" t="s">
        <v>131</v>
      </c>
      <c r="C276" s="49"/>
      <c r="D276" s="244" t="s">
        <v>80</v>
      </c>
      <c r="E276" s="249" t="s">
        <v>132</v>
      </c>
      <c r="F276" s="47">
        <v>50</v>
      </c>
      <c r="G276" s="49">
        <f t="shared" si="4"/>
        <v>100</v>
      </c>
      <c r="H276" s="49"/>
    </row>
    <row r="277" ht="57.75" spans="1:8">
      <c r="A277" s="49"/>
      <c r="B277" s="48" t="s">
        <v>131</v>
      </c>
      <c r="C277" s="49"/>
      <c r="D277" s="247" t="s">
        <v>81</v>
      </c>
      <c r="E277" s="250" t="s">
        <v>132</v>
      </c>
      <c r="F277" s="47">
        <v>50</v>
      </c>
      <c r="G277" s="49">
        <f t="shared" si="4"/>
        <v>100</v>
      </c>
      <c r="H277" s="49"/>
    </row>
    <row r="278" ht="57.75" spans="1:8">
      <c r="A278" s="49"/>
      <c r="B278" s="48" t="s">
        <v>131</v>
      </c>
      <c r="C278" s="49"/>
      <c r="D278" s="247" t="s">
        <v>87</v>
      </c>
      <c r="E278" s="248">
        <v>2</v>
      </c>
      <c r="F278" s="47">
        <v>50</v>
      </c>
      <c r="G278" s="49">
        <f t="shared" si="4"/>
        <v>100</v>
      </c>
      <c r="H278" s="49"/>
    </row>
    <row r="279" ht="57.75" spans="1:8">
      <c r="A279" s="49"/>
      <c r="B279" s="48" t="s">
        <v>131</v>
      </c>
      <c r="C279" s="49"/>
      <c r="D279" s="244" t="s">
        <v>89</v>
      </c>
      <c r="E279" s="245">
        <v>1</v>
      </c>
      <c r="F279" s="47">
        <v>50</v>
      </c>
      <c r="G279" s="49">
        <f t="shared" si="4"/>
        <v>50</v>
      </c>
      <c r="H279" s="49"/>
    </row>
    <row r="280" ht="57.75" spans="1:8">
      <c r="A280" s="49"/>
      <c r="B280" s="48" t="s">
        <v>131</v>
      </c>
      <c r="C280" s="49"/>
      <c r="D280" s="247" t="s">
        <v>91</v>
      </c>
      <c r="E280" s="248">
        <v>1</v>
      </c>
      <c r="F280" s="47">
        <v>50</v>
      </c>
      <c r="G280" s="49">
        <f t="shared" si="4"/>
        <v>50</v>
      </c>
      <c r="H280" s="49"/>
    </row>
    <row r="281" ht="57.75" spans="1:8">
      <c r="A281" s="49"/>
      <c r="B281" s="48" t="s">
        <v>131</v>
      </c>
      <c r="C281" s="49"/>
      <c r="D281" s="244" t="s">
        <v>96</v>
      </c>
      <c r="E281" s="246">
        <v>2</v>
      </c>
      <c r="F281" s="47">
        <v>50</v>
      </c>
      <c r="G281" s="49">
        <f t="shared" si="4"/>
        <v>100</v>
      </c>
      <c r="H281" s="49"/>
    </row>
    <row r="282" ht="57.75" spans="1:8">
      <c r="A282" s="49"/>
      <c r="B282" s="48" t="s">
        <v>131</v>
      </c>
      <c r="C282" s="49"/>
      <c r="D282" s="247" t="s">
        <v>103</v>
      </c>
      <c r="E282" s="248">
        <v>1</v>
      </c>
      <c r="F282" s="47">
        <v>50</v>
      </c>
      <c r="G282" s="49">
        <f t="shared" si="4"/>
        <v>50</v>
      </c>
      <c r="H282" s="49"/>
    </row>
    <row r="283" ht="86.25" spans="1:8">
      <c r="A283" s="11"/>
      <c r="B283" s="25" t="s">
        <v>133</v>
      </c>
      <c r="C283" s="11"/>
      <c r="D283" s="208" t="s">
        <v>8</v>
      </c>
      <c r="E283" s="58" t="s">
        <v>132</v>
      </c>
      <c r="F283" s="28">
        <v>70</v>
      </c>
      <c r="G283" s="11">
        <f t="shared" si="4"/>
        <v>140</v>
      </c>
      <c r="H283" s="11"/>
    </row>
    <row r="284" ht="86.25" spans="1:8">
      <c r="A284" s="11"/>
      <c r="B284" s="25" t="s">
        <v>133</v>
      </c>
      <c r="C284" s="11"/>
      <c r="D284" s="208" t="s">
        <v>9</v>
      </c>
      <c r="E284" s="75">
        <v>1</v>
      </c>
      <c r="F284" s="28">
        <v>70</v>
      </c>
      <c r="G284" s="11">
        <f t="shared" si="4"/>
        <v>70</v>
      </c>
      <c r="H284" s="11"/>
    </row>
    <row r="285" ht="86.25" spans="1:8">
      <c r="A285" s="11"/>
      <c r="B285" s="25" t="s">
        <v>133</v>
      </c>
      <c r="C285" s="11"/>
      <c r="D285" s="208" t="s">
        <v>10</v>
      </c>
      <c r="E285" s="58" t="s">
        <v>134</v>
      </c>
      <c r="F285" s="28">
        <v>70</v>
      </c>
      <c r="G285" s="11">
        <f t="shared" si="4"/>
        <v>70</v>
      </c>
      <c r="H285" s="11"/>
    </row>
    <row r="286" ht="85.5" spans="1:8">
      <c r="A286" s="11"/>
      <c r="B286" s="25" t="s">
        <v>133</v>
      </c>
      <c r="C286" s="11"/>
      <c r="D286" s="213" t="s">
        <v>13</v>
      </c>
      <c r="E286" s="58" t="s">
        <v>132</v>
      </c>
      <c r="F286" s="28">
        <v>70</v>
      </c>
      <c r="G286" s="11">
        <f t="shared" si="4"/>
        <v>140</v>
      </c>
      <c r="H286" s="11"/>
    </row>
    <row r="287" ht="85.5" spans="1:8">
      <c r="A287" s="11"/>
      <c r="B287" s="25" t="s">
        <v>133</v>
      </c>
      <c r="C287" s="11"/>
      <c r="D287" s="213" t="s">
        <v>107</v>
      </c>
      <c r="E287" s="58" t="s">
        <v>132</v>
      </c>
      <c r="F287" s="28">
        <v>70</v>
      </c>
      <c r="G287" s="11">
        <f t="shared" si="4"/>
        <v>140</v>
      </c>
      <c r="H287" s="11"/>
    </row>
    <row r="288" ht="85.5" spans="1:8">
      <c r="A288" s="11"/>
      <c r="B288" s="25" t="s">
        <v>133</v>
      </c>
      <c r="C288" s="11"/>
      <c r="D288" s="213" t="s">
        <v>127</v>
      </c>
      <c r="E288" s="58" t="s">
        <v>134</v>
      </c>
      <c r="F288" s="28">
        <v>70</v>
      </c>
      <c r="G288" s="11">
        <f t="shared" si="4"/>
        <v>70</v>
      </c>
      <c r="H288" s="11"/>
    </row>
    <row r="289" ht="85.5" spans="1:8">
      <c r="A289" s="11"/>
      <c r="B289" s="25" t="s">
        <v>133</v>
      </c>
      <c r="C289" s="11"/>
      <c r="D289" s="213" t="s">
        <v>16</v>
      </c>
      <c r="E289" s="58" t="s">
        <v>134</v>
      </c>
      <c r="F289" s="28">
        <v>70</v>
      </c>
      <c r="G289" s="11">
        <f t="shared" si="4"/>
        <v>70</v>
      </c>
      <c r="H289" s="11"/>
    </row>
    <row r="290" ht="85.5" spans="1:8">
      <c r="A290" s="11"/>
      <c r="B290" s="25" t="s">
        <v>133</v>
      </c>
      <c r="C290" s="11"/>
      <c r="D290" s="213" t="s">
        <v>19</v>
      </c>
      <c r="E290" s="58" t="s">
        <v>134</v>
      </c>
      <c r="F290" s="28">
        <v>70</v>
      </c>
      <c r="G290" s="11">
        <f t="shared" si="4"/>
        <v>70</v>
      </c>
      <c r="H290" s="11"/>
    </row>
    <row r="291" ht="85.5" spans="1:8">
      <c r="A291" s="11"/>
      <c r="B291" s="25" t="s">
        <v>133</v>
      </c>
      <c r="C291" s="11"/>
      <c r="D291" s="218" t="s">
        <v>20</v>
      </c>
      <c r="E291" s="58" t="s">
        <v>132</v>
      </c>
      <c r="F291" s="28">
        <v>70</v>
      </c>
      <c r="G291" s="11">
        <f t="shared" si="4"/>
        <v>140</v>
      </c>
      <c r="H291" s="11"/>
    </row>
    <row r="292" ht="85.5" spans="1:8">
      <c r="A292" s="11"/>
      <c r="B292" s="25" t="s">
        <v>133</v>
      </c>
      <c r="C292" s="11"/>
      <c r="D292" s="218" t="s">
        <v>21</v>
      </c>
      <c r="E292" s="58" t="s">
        <v>135</v>
      </c>
      <c r="F292" s="28">
        <v>70</v>
      </c>
      <c r="G292" s="11">
        <f t="shared" si="4"/>
        <v>210</v>
      </c>
      <c r="H292" s="11"/>
    </row>
    <row r="293" ht="85.5" spans="1:8">
      <c r="A293" s="11"/>
      <c r="B293" s="25" t="s">
        <v>133</v>
      </c>
      <c r="C293" s="11"/>
      <c r="D293" s="213" t="s">
        <v>22</v>
      </c>
      <c r="E293" s="58" t="s">
        <v>134</v>
      </c>
      <c r="F293" s="28">
        <v>70</v>
      </c>
      <c r="G293" s="11">
        <f t="shared" si="4"/>
        <v>70</v>
      </c>
      <c r="H293" s="11"/>
    </row>
    <row r="294" ht="85.5" spans="1:8">
      <c r="A294" s="11"/>
      <c r="B294" s="25" t="s">
        <v>133</v>
      </c>
      <c r="C294" s="11"/>
      <c r="D294" s="213" t="s">
        <v>109</v>
      </c>
      <c r="E294" s="58" t="s">
        <v>132</v>
      </c>
      <c r="F294" s="28">
        <v>70</v>
      </c>
      <c r="G294" s="11">
        <f t="shared" si="4"/>
        <v>140</v>
      </c>
      <c r="H294" s="11"/>
    </row>
    <row r="295" ht="85.5" spans="1:8">
      <c r="A295" s="11"/>
      <c r="B295" s="25" t="s">
        <v>133</v>
      </c>
      <c r="C295" s="11"/>
      <c r="D295" s="68" t="s">
        <v>24</v>
      </c>
      <c r="E295" s="58" t="s">
        <v>132</v>
      </c>
      <c r="F295" s="28">
        <v>70</v>
      </c>
      <c r="G295" s="11">
        <f t="shared" si="4"/>
        <v>140</v>
      </c>
      <c r="H295" s="11"/>
    </row>
    <row r="296" ht="85.5" spans="1:8">
      <c r="A296" s="11"/>
      <c r="B296" s="25" t="s">
        <v>133</v>
      </c>
      <c r="C296" s="11"/>
      <c r="D296" s="213" t="s">
        <v>26</v>
      </c>
      <c r="E296" s="58" t="s">
        <v>134</v>
      </c>
      <c r="F296" s="28">
        <v>70</v>
      </c>
      <c r="G296" s="11">
        <f t="shared" si="4"/>
        <v>70</v>
      </c>
      <c r="H296" s="11"/>
    </row>
    <row r="297" ht="85.5" spans="1:8">
      <c r="A297" s="11"/>
      <c r="B297" s="25" t="s">
        <v>133</v>
      </c>
      <c r="C297" s="11"/>
      <c r="D297" s="213" t="s">
        <v>27</v>
      </c>
      <c r="E297" s="75">
        <v>1</v>
      </c>
      <c r="F297" s="28">
        <v>70</v>
      </c>
      <c r="G297" s="11">
        <f t="shared" si="4"/>
        <v>70</v>
      </c>
      <c r="H297" s="11"/>
    </row>
    <row r="298" ht="85.5" spans="1:8">
      <c r="A298" s="11"/>
      <c r="B298" s="25" t="s">
        <v>133</v>
      </c>
      <c r="C298" s="11"/>
      <c r="D298" s="213" t="s">
        <v>28</v>
      </c>
      <c r="E298" s="58" t="s">
        <v>135</v>
      </c>
      <c r="F298" s="28">
        <v>70</v>
      </c>
      <c r="G298" s="11">
        <f t="shared" si="4"/>
        <v>210</v>
      </c>
      <c r="H298" s="11"/>
    </row>
    <row r="299" ht="85.5" spans="1:8">
      <c r="A299" s="11"/>
      <c r="B299" s="25" t="s">
        <v>133</v>
      </c>
      <c r="C299" s="11"/>
      <c r="D299" s="213" t="s">
        <v>30</v>
      </c>
      <c r="E299" s="58" t="s">
        <v>134</v>
      </c>
      <c r="F299" s="28">
        <v>70</v>
      </c>
      <c r="G299" s="11">
        <f t="shared" si="4"/>
        <v>70</v>
      </c>
      <c r="H299" s="11"/>
    </row>
    <row r="300" ht="85.5" spans="1:8">
      <c r="A300" s="11"/>
      <c r="B300" s="25" t="s">
        <v>133</v>
      </c>
      <c r="C300" s="11"/>
      <c r="D300" s="213" t="s">
        <v>31</v>
      </c>
      <c r="E300" s="58" t="s">
        <v>132</v>
      </c>
      <c r="F300" s="28">
        <v>70</v>
      </c>
      <c r="G300" s="11">
        <f t="shared" si="4"/>
        <v>140</v>
      </c>
      <c r="H300" s="11"/>
    </row>
    <row r="301" ht="85.5" spans="1:8">
      <c r="A301" s="11"/>
      <c r="B301" s="25" t="s">
        <v>133</v>
      </c>
      <c r="C301" s="11"/>
      <c r="D301" s="213" t="s">
        <v>136</v>
      </c>
      <c r="E301" s="75">
        <v>2</v>
      </c>
      <c r="F301" s="28">
        <v>70</v>
      </c>
      <c r="G301" s="11">
        <f t="shared" si="4"/>
        <v>140</v>
      </c>
      <c r="H301" s="11"/>
    </row>
    <row r="302" ht="85.5" spans="1:8">
      <c r="A302" s="11"/>
      <c r="B302" s="25" t="s">
        <v>133</v>
      </c>
      <c r="C302" s="11"/>
      <c r="D302" s="213" t="s">
        <v>112</v>
      </c>
      <c r="E302" s="58" t="s">
        <v>134</v>
      </c>
      <c r="F302" s="28">
        <v>70</v>
      </c>
      <c r="G302" s="11">
        <f t="shared" si="4"/>
        <v>70</v>
      </c>
      <c r="H302" s="11"/>
    </row>
    <row r="303" ht="85.5" spans="1:8">
      <c r="A303" s="11"/>
      <c r="B303" s="25" t="s">
        <v>133</v>
      </c>
      <c r="C303" s="11"/>
      <c r="D303" s="213" t="s">
        <v>33</v>
      </c>
      <c r="E303" s="58" t="s">
        <v>134</v>
      </c>
      <c r="F303" s="28">
        <v>70</v>
      </c>
      <c r="G303" s="11">
        <f t="shared" si="4"/>
        <v>70</v>
      </c>
      <c r="H303" s="11"/>
    </row>
    <row r="304" ht="85.5" spans="1:8">
      <c r="A304" s="11"/>
      <c r="B304" s="25" t="s">
        <v>133</v>
      </c>
      <c r="C304" s="11"/>
      <c r="D304" s="213" t="s">
        <v>34</v>
      </c>
      <c r="E304" s="58" t="s">
        <v>134</v>
      </c>
      <c r="F304" s="28">
        <v>70</v>
      </c>
      <c r="G304" s="11">
        <f t="shared" si="4"/>
        <v>70</v>
      </c>
      <c r="H304" s="11"/>
    </row>
    <row r="305" ht="85.5" spans="1:8">
      <c r="A305" s="11"/>
      <c r="B305" s="25" t="s">
        <v>133</v>
      </c>
      <c r="C305" s="11"/>
      <c r="D305" s="213" t="s">
        <v>35</v>
      </c>
      <c r="E305" s="58" t="s">
        <v>132</v>
      </c>
      <c r="F305" s="28">
        <v>70</v>
      </c>
      <c r="G305" s="11">
        <f t="shared" si="4"/>
        <v>140</v>
      </c>
      <c r="H305" s="11"/>
    </row>
    <row r="306" ht="85.5" spans="1:8">
      <c r="A306" s="11"/>
      <c r="B306" s="25" t="s">
        <v>133</v>
      </c>
      <c r="C306" s="11"/>
      <c r="D306" s="213" t="s">
        <v>36</v>
      </c>
      <c r="E306" s="75">
        <v>4</v>
      </c>
      <c r="F306" s="28">
        <v>70</v>
      </c>
      <c r="G306" s="11">
        <f t="shared" si="4"/>
        <v>280</v>
      </c>
      <c r="H306" s="11"/>
    </row>
    <row r="307" ht="85.5" spans="1:8">
      <c r="A307" s="11"/>
      <c r="B307" s="25" t="s">
        <v>133</v>
      </c>
      <c r="C307" s="11"/>
      <c r="D307" s="213" t="s">
        <v>137</v>
      </c>
      <c r="E307" s="75">
        <v>1</v>
      </c>
      <c r="F307" s="28">
        <v>70</v>
      </c>
      <c r="G307" s="11">
        <f t="shared" si="4"/>
        <v>70</v>
      </c>
      <c r="H307" s="11"/>
    </row>
    <row r="308" ht="85.5" spans="1:8">
      <c r="A308" s="11"/>
      <c r="B308" s="25" t="s">
        <v>133</v>
      </c>
      <c r="C308" s="11"/>
      <c r="D308" s="213" t="s">
        <v>37</v>
      </c>
      <c r="E308" s="58" t="s">
        <v>138</v>
      </c>
      <c r="F308" s="28">
        <v>70</v>
      </c>
      <c r="G308" s="11">
        <f t="shared" si="4"/>
        <v>350</v>
      </c>
      <c r="H308" s="11"/>
    </row>
    <row r="309" ht="85.5" spans="1:8">
      <c r="A309" s="11"/>
      <c r="B309" s="25" t="s">
        <v>133</v>
      </c>
      <c r="C309" s="11"/>
      <c r="D309" s="213" t="s">
        <v>38</v>
      </c>
      <c r="E309" s="58" t="s">
        <v>132</v>
      </c>
      <c r="F309" s="28">
        <v>70</v>
      </c>
      <c r="G309" s="11">
        <f t="shared" si="4"/>
        <v>140</v>
      </c>
      <c r="H309" s="11"/>
    </row>
    <row r="310" ht="85.5" spans="1:8">
      <c r="A310" s="11"/>
      <c r="B310" s="25" t="s">
        <v>133</v>
      </c>
      <c r="C310" s="11"/>
      <c r="D310" s="107" t="s">
        <v>40</v>
      </c>
      <c r="E310" s="58" t="s">
        <v>134</v>
      </c>
      <c r="F310" s="28">
        <v>70</v>
      </c>
      <c r="G310" s="11">
        <f t="shared" si="4"/>
        <v>70</v>
      </c>
      <c r="H310" s="11"/>
    </row>
    <row r="311" ht="85.5" spans="1:8">
      <c r="A311" s="11"/>
      <c r="B311" s="25" t="s">
        <v>133</v>
      </c>
      <c r="C311" s="11"/>
      <c r="D311" s="213" t="s">
        <v>43</v>
      </c>
      <c r="E311" s="75">
        <v>2</v>
      </c>
      <c r="F311" s="28">
        <v>70</v>
      </c>
      <c r="G311" s="11">
        <f t="shared" si="4"/>
        <v>140</v>
      </c>
      <c r="H311" s="11"/>
    </row>
    <row r="312" ht="85.5" spans="1:8">
      <c r="A312" s="11"/>
      <c r="B312" s="25" t="s">
        <v>133</v>
      </c>
      <c r="C312" s="11"/>
      <c r="D312" s="213" t="s">
        <v>44</v>
      </c>
      <c r="E312" s="58" t="s">
        <v>134</v>
      </c>
      <c r="F312" s="28">
        <v>70</v>
      </c>
      <c r="G312" s="11">
        <f t="shared" si="4"/>
        <v>70</v>
      </c>
      <c r="H312" s="11"/>
    </row>
    <row r="313" ht="85.5" spans="1:8">
      <c r="A313" s="11"/>
      <c r="B313" s="25" t="s">
        <v>133</v>
      </c>
      <c r="C313" s="11"/>
      <c r="D313" s="213" t="s">
        <v>46</v>
      </c>
      <c r="E313" s="58" t="s">
        <v>134</v>
      </c>
      <c r="F313" s="28">
        <v>70</v>
      </c>
      <c r="G313" s="11">
        <f t="shared" si="4"/>
        <v>70</v>
      </c>
      <c r="H313" s="11"/>
    </row>
    <row r="314" ht="85.5" spans="1:8">
      <c r="A314" s="11"/>
      <c r="B314" s="25" t="s">
        <v>133</v>
      </c>
      <c r="C314" s="11"/>
      <c r="D314" s="213" t="s">
        <v>50</v>
      </c>
      <c r="E314" s="58" t="s">
        <v>134</v>
      </c>
      <c r="F314" s="28">
        <v>70</v>
      </c>
      <c r="G314" s="11">
        <f t="shared" si="4"/>
        <v>70</v>
      </c>
      <c r="H314" s="11"/>
    </row>
    <row r="315" ht="85.5" spans="1:8">
      <c r="A315" s="11"/>
      <c r="B315" s="25" t="s">
        <v>133</v>
      </c>
      <c r="C315" s="11"/>
      <c r="D315" s="218" t="s">
        <v>51</v>
      </c>
      <c r="E315" s="58" t="s">
        <v>134</v>
      </c>
      <c r="F315" s="28">
        <v>70</v>
      </c>
      <c r="G315" s="11">
        <f t="shared" si="4"/>
        <v>70</v>
      </c>
      <c r="H315" s="11"/>
    </row>
    <row r="316" ht="85.5" spans="1:8">
      <c r="A316" s="11"/>
      <c r="B316" s="25" t="s">
        <v>133</v>
      </c>
      <c r="C316" s="11"/>
      <c r="D316" s="213" t="s">
        <v>53</v>
      </c>
      <c r="E316" s="75">
        <v>1</v>
      </c>
      <c r="F316" s="28">
        <v>70</v>
      </c>
      <c r="G316" s="11">
        <f t="shared" si="4"/>
        <v>70</v>
      </c>
      <c r="H316" s="11"/>
    </row>
    <row r="317" ht="85.5" spans="1:8">
      <c r="A317" s="11"/>
      <c r="B317" s="25" t="s">
        <v>133</v>
      </c>
      <c r="C317" s="11"/>
      <c r="D317" s="213" t="s">
        <v>54</v>
      </c>
      <c r="E317" s="58" t="s">
        <v>134</v>
      </c>
      <c r="F317" s="28">
        <v>70</v>
      </c>
      <c r="G317" s="11">
        <f t="shared" si="4"/>
        <v>70</v>
      </c>
      <c r="H317" s="11"/>
    </row>
    <row r="318" ht="85.5" spans="1:8">
      <c r="A318" s="11"/>
      <c r="B318" s="25" t="s">
        <v>133</v>
      </c>
      <c r="C318" s="11"/>
      <c r="D318" s="218" t="s">
        <v>56</v>
      </c>
      <c r="E318" s="58" t="s">
        <v>134</v>
      </c>
      <c r="F318" s="28">
        <v>70</v>
      </c>
      <c r="G318" s="11">
        <f t="shared" si="4"/>
        <v>70</v>
      </c>
      <c r="H318" s="11"/>
    </row>
    <row r="319" ht="85.5" spans="1:8">
      <c r="A319" s="11">
        <v>2</v>
      </c>
      <c r="B319" s="25" t="s">
        <v>133</v>
      </c>
      <c r="C319" s="11"/>
      <c r="D319" s="213" t="s">
        <v>58</v>
      </c>
      <c r="E319" s="58" t="s">
        <v>132</v>
      </c>
      <c r="F319" s="28">
        <v>70</v>
      </c>
      <c r="G319" s="11">
        <f t="shared" si="4"/>
        <v>140</v>
      </c>
      <c r="H319" s="11"/>
    </row>
    <row r="320" ht="85.5" spans="1:8">
      <c r="A320" s="11"/>
      <c r="B320" s="25" t="s">
        <v>133</v>
      </c>
      <c r="C320" s="11"/>
      <c r="D320" s="213" t="s">
        <v>60</v>
      </c>
      <c r="E320" s="58" t="s">
        <v>132</v>
      </c>
      <c r="F320" s="28">
        <v>70</v>
      </c>
      <c r="G320" s="11">
        <f t="shared" si="4"/>
        <v>140</v>
      </c>
      <c r="H320" s="11"/>
    </row>
    <row r="321" ht="85.5" spans="1:8">
      <c r="A321" s="11"/>
      <c r="B321" s="25" t="s">
        <v>133</v>
      </c>
      <c r="C321" s="11"/>
      <c r="D321" s="213" t="s">
        <v>61</v>
      </c>
      <c r="E321" s="58" t="s">
        <v>132</v>
      </c>
      <c r="F321" s="28">
        <v>70</v>
      </c>
      <c r="G321" s="11">
        <f t="shared" si="4"/>
        <v>140</v>
      </c>
      <c r="H321" s="11"/>
    </row>
    <row r="322" ht="85.5" spans="1:8">
      <c r="A322" s="11"/>
      <c r="B322" s="16" t="s">
        <v>133</v>
      </c>
      <c r="C322" s="11"/>
      <c r="D322" s="213" t="s">
        <v>62</v>
      </c>
      <c r="E322" s="58" t="s">
        <v>132</v>
      </c>
      <c r="F322" s="28">
        <v>70</v>
      </c>
      <c r="G322" s="11">
        <f t="shared" si="4"/>
        <v>140</v>
      </c>
      <c r="H322" s="11"/>
    </row>
    <row r="323" ht="85.5" spans="1:8">
      <c r="A323" s="11"/>
      <c r="B323" s="25" t="s">
        <v>133</v>
      </c>
      <c r="C323" s="11"/>
      <c r="D323" s="213" t="s">
        <v>64</v>
      </c>
      <c r="E323" s="58" t="s">
        <v>134</v>
      </c>
      <c r="F323" s="28">
        <v>70</v>
      </c>
      <c r="G323" s="11">
        <f t="shared" si="4"/>
        <v>70</v>
      </c>
      <c r="H323" s="11"/>
    </row>
    <row r="324" ht="85.5" spans="1:8">
      <c r="A324" s="11"/>
      <c r="B324" s="25" t="s">
        <v>133</v>
      </c>
      <c r="C324" s="11"/>
      <c r="D324" s="213" t="s">
        <v>65</v>
      </c>
      <c r="E324" s="75">
        <v>1</v>
      </c>
      <c r="F324" s="28">
        <v>70</v>
      </c>
      <c r="G324" s="11">
        <f t="shared" ref="G324:G349" si="5">E324*F324</f>
        <v>70</v>
      </c>
      <c r="H324" s="11"/>
    </row>
    <row r="325" ht="85.5" spans="1:8">
      <c r="A325" s="11"/>
      <c r="B325" s="25" t="s">
        <v>133</v>
      </c>
      <c r="C325" s="11"/>
      <c r="D325" s="213" t="s">
        <v>66</v>
      </c>
      <c r="E325" s="58" t="s">
        <v>134</v>
      </c>
      <c r="F325" s="28">
        <v>70</v>
      </c>
      <c r="G325" s="11">
        <f t="shared" si="5"/>
        <v>70</v>
      </c>
      <c r="H325" s="11"/>
    </row>
    <row r="326" ht="85.5" spans="1:8">
      <c r="A326" s="11"/>
      <c r="B326" s="25" t="s">
        <v>133</v>
      </c>
      <c r="C326" s="11"/>
      <c r="D326" s="213" t="s">
        <v>69</v>
      </c>
      <c r="E326" s="58" t="s">
        <v>135</v>
      </c>
      <c r="F326" s="28">
        <v>70</v>
      </c>
      <c r="G326" s="11">
        <f t="shared" si="5"/>
        <v>210</v>
      </c>
      <c r="H326" s="11"/>
    </row>
    <row r="327" ht="85.5" spans="1:8">
      <c r="A327" s="11"/>
      <c r="B327" s="25" t="s">
        <v>133</v>
      </c>
      <c r="C327" s="11"/>
      <c r="D327" s="213" t="s">
        <v>70</v>
      </c>
      <c r="E327" s="58" t="s">
        <v>134</v>
      </c>
      <c r="F327" s="28">
        <v>70</v>
      </c>
      <c r="G327" s="11">
        <f t="shared" si="5"/>
        <v>70</v>
      </c>
      <c r="H327" s="11"/>
    </row>
    <row r="328" ht="85.5" spans="1:8">
      <c r="A328" s="11"/>
      <c r="B328" s="25" t="s">
        <v>133</v>
      </c>
      <c r="C328" s="11"/>
      <c r="D328" s="213" t="s">
        <v>71</v>
      </c>
      <c r="E328" s="58" t="s">
        <v>132</v>
      </c>
      <c r="F328" s="28">
        <v>70</v>
      </c>
      <c r="G328" s="11">
        <f t="shared" si="5"/>
        <v>140</v>
      </c>
      <c r="H328" s="11"/>
    </row>
    <row r="329" ht="85.5" spans="1:8">
      <c r="A329" s="11"/>
      <c r="B329" s="25" t="s">
        <v>133</v>
      </c>
      <c r="C329" s="11"/>
      <c r="D329" s="251" t="s">
        <v>29</v>
      </c>
      <c r="E329" s="58" t="s">
        <v>132</v>
      </c>
      <c r="F329" s="28">
        <v>70</v>
      </c>
      <c r="G329" s="11">
        <f t="shared" si="5"/>
        <v>140</v>
      </c>
      <c r="H329" s="11"/>
    </row>
    <row r="330" ht="85.5" spans="1:8">
      <c r="A330" s="11"/>
      <c r="B330" s="25" t="s">
        <v>133</v>
      </c>
      <c r="C330" s="11"/>
      <c r="D330" s="252" t="s">
        <v>73</v>
      </c>
      <c r="E330" s="58" t="s">
        <v>132</v>
      </c>
      <c r="F330" s="28">
        <v>70</v>
      </c>
      <c r="G330" s="11">
        <f t="shared" si="5"/>
        <v>140</v>
      </c>
      <c r="H330" s="11"/>
    </row>
    <row r="331" ht="85.5" spans="1:8">
      <c r="A331" s="11"/>
      <c r="B331" s="25" t="s">
        <v>133</v>
      </c>
      <c r="C331" s="11"/>
      <c r="D331" s="213" t="s">
        <v>74</v>
      </c>
      <c r="E331" s="58" t="s">
        <v>134</v>
      </c>
      <c r="F331" s="28">
        <v>70</v>
      </c>
      <c r="G331" s="11">
        <f t="shared" si="5"/>
        <v>70</v>
      </c>
      <c r="H331" s="11"/>
    </row>
    <row r="332" ht="85.5" spans="1:8">
      <c r="A332" s="11"/>
      <c r="B332" s="25" t="s">
        <v>133</v>
      </c>
      <c r="C332" s="11"/>
      <c r="D332" s="213" t="s">
        <v>78</v>
      </c>
      <c r="E332" s="58" t="s">
        <v>132</v>
      </c>
      <c r="F332" s="28">
        <v>70</v>
      </c>
      <c r="G332" s="11">
        <f t="shared" si="5"/>
        <v>140</v>
      </c>
      <c r="H332" s="11"/>
    </row>
    <row r="333" ht="85.5" spans="1:8">
      <c r="A333" s="11"/>
      <c r="B333" s="25" t="s">
        <v>133</v>
      </c>
      <c r="C333" s="11"/>
      <c r="D333" s="213" t="s">
        <v>79</v>
      </c>
      <c r="E333" s="75">
        <v>2</v>
      </c>
      <c r="F333" s="28">
        <v>70</v>
      </c>
      <c r="G333" s="11">
        <f t="shared" si="5"/>
        <v>140</v>
      </c>
      <c r="H333" s="11"/>
    </row>
    <row r="334" ht="85.5" spans="1:8">
      <c r="A334" s="11"/>
      <c r="B334" s="25" t="s">
        <v>133</v>
      </c>
      <c r="C334" s="11"/>
      <c r="D334" s="213" t="s">
        <v>81</v>
      </c>
      <c r="E334" s="58" t="s">
        <v>134</v>
      </c>
      <c r="F334" s="28">
        <v>70</v>
      </c>
      <c r="G334" s="11">
        <f t="shared" si="5"/>
        <v>70</v>
      </c>
      <c r="H334" s="11"/>
    </row>
    <row r="335" ht="85.5" spans="1:8">
      <c r="A335" s="11"/>
      <c r="B335" s="25" t="s">
        <v>133</v>
      </c>
      <c r="C335" s="11"/>
      <c r="D335" s="213" t="s">
        <v>82</v>
      </c>
      <c r="E335" s="75">
        <v>1</v>
      </c>
      <c r="F335" s="28">
        <v>70</v>
      </c>
      <c r="G335" s="11">
        <f t="shared" si="5"/>
        <v>70</v>
      </c>
      <c r="H335" s="11"/>
    </row>
    <row r="336" ht="85.5" spans="1:8">
      <c r="A336" s="253"/>
      <c r="B336" s="25" t="s">
        <v>133</v>
      </c>
      <c r="C336" s="11"/>
      <c r="D336" s="213" t="s">
        <v>121</v>
      </c>
      <c r="E336" s="58" t="s">
        <v>135</v>
      </c>
      <c r="F336" s="28">
        <v>70</v>
      </c>
      <c r="G336" s="11">
        <f t="shared" si="5"/>
        <v>210</v>
      </c>
      <c r="H336" s="11"/>
    </row>
    <row r="337" ht="85.5" spans="1:8">
      <c r="A337" s="253"/>
      <c r="B337" s="25" t="s">
        <v>133</v>
      </c>
      <c r="C337" s="11"/>
      <c r="D337" s="213" t="s">
        <v>87</v>
      </c>
      <c r="E337" s="58" t="s">
        <v>134</v>
      </c>
      <c r="F337" s="28">
        <v>70</v>
      </c>
      <c r="G337" s="11">
        <f t="shared" si="5"/>
        <v>70</v>
      </c>
      <c r="H337" s="11"/>
    </row>
    <row r="338" ht="85.5" spans="1:8">
      <c r="A338" s="253"/>
      <c r="B338" s="25" t="s">
        <v>133</v>
      </c>
      <c r="C338" s="11"/>
      <c r="D338" s="213" t="s">
        <v>89</v>
      </c>
      <c r="E338" s="58" t="s">
        <v>132</v>
      </c>
      <c r="F338" s="28">
        <v>70</v>
      </c>
      <c r="G338" s="11">
        <f t="shared" si="5"/>
        <v>140</v>
      </c>
      <c r="H338" s="11"/>
    </row>
    <row r="339" ht="85.5" spans="1:8">
      <c r="A339" s="253"/>
      <c r="B339" s="25" t="s">
        <v>133</v>
      </c>
      <c r="C339" s="11"/>
      <c r="D339" s="213" t="s">
        <v>122</v>
      </c>
      <c r="E339" s="58" t="s">
        <v>134</v>
      </c>
      <c r="F339" s="28">
        <v>70</v>
      </c>
      <c r="G339" s="11">
        <f t="shared" si="5"/>
        <v>70</v>
      </c>
      <c r="H339" s="11"/>
    </row>
    <row r="340" ht="85.5" spans="1:8">
      <c r="A340" s="253"/>
      <c r="B340" s="25" t="s">
        <v>133</v>
      </c>
      <c r="C340" s="11"/>
      <c r="D340" s="218" t="s">
        <v>139</v>
      </c>
      <c r="E340" s="58" t="s">
        <v>134</v>
      </c>
      <c r="F340" s="28">
        <v>70</v>
      </c>
      <c r="G340" s="11">
        <f t="shared" si="5"/>
        <v>70</v>
      </c>
      <c r="H340" s="11"/>
    </row>
    <row r="341" ht="85.5" spans="1:8">
      <c r="A341" s="253"/>
      <c r="B341" s="25" t="s">
        <v>133</v>
      </c>
      <c r="C341" s="253"/>
      <c r="D341" s="213" t="s">
        <v>91</v>
      </c>
      <c r="E341" s="75">
        <v>2</v>
      </c>
      <c r="F341" s="28">
        <v>70</v>
      </c>
      <c r="G341" s="11">
        <f t="shared" si="5"/>
        <v>140</v>
      </c>
      <c r="H341" s="11"/>
    </row>
    <row r="342" ht="85.5" spans="1:8">
      <c r="A342" s="253"/>
      <c r="B342" s="25" t="s">
        <v>133</v>
      </c>
      <c r="C342" s="253"/>
      <c r="D342" s="213" t="s">
        <v>124</v>
      </c>
      <c r="E342" s="75">
        <v>1</v>
      </c>
      <c r="F342" s="28">
        <v>70</v>
      </c>
      <c r="G342" s="11">
        <f t="shared" si="5"/>
        <v>70</v>
      </c>
      <c r="H342" s="11"/>
    </row>
    <row r="343" ht="85.5" spans="1:8">
      <c r="A343" s="253"/>
      <c r="B343" s="25" t="s">
        <v>133</v>
      </c>
      <c r="C343" s="253"/>
      <c r="D343" s="218" t="s">
        <v>92</v>
      </c>
      <c r="E343" s="58" t="s">
        <v>134</v>
      </c>
      <c r="F343" s="28">
        <v>70</v>
      </c>
      <c r="G343" s="11">
        <f t="shared" si="5"/>
        <v>70</v>
      </c>
      <c r="H343" s="11"/>
    </row>
    <row r="344" ht="85.5" spans="1:8">
      <c r="A344" s="253"/>
      <c r="B344" s="25" t="s">
        <v>133</v>
      </c>
      <c r="C344" s="253"/>
      <c r="D344" s="213" t="s">
        <v>93</v>
      </c>
      <c r="E344" s="58" t="s">
        <v>134</v>
      </c>
      <c r="F344" s="28">
        <v>70</v>
      </c>
      <c r="G344" s="11">
        <f t="shared" si="5"/>
        <v>70</v>
      </c>
      <c r="H344" s="11"/>
    </row>
    <row r="345" ht="85.5" spans="1:8">
      <c r="A345" s="253"/>
      <c r="B345" s="25" t="s">
        <v>133</v>
      </c>
      <c r="C345" s="253"/>
      <c r="D345" s="218" t="s">
        <v>95</v>
      </c>
      <c r="E345" s="58" t="s">
        <v>134</v>
      </c>
      <c r="F345" s="28">
        <v>70</v>
      </c>
      <c r="G345" s="11">
        <f t="shared" si="5"/>
        <v>70</v>
      </c>
      <c r="H345" s="11"/>
    </row>
    <row r="346" ht="85.5" spans="1:8">
      <c r="A346" s="253"/>
      <c r="B346" s="25" t="s">
        <v>133</v>
      </c>
      <c r="C346" s="253"/>
      <c r="D346" s="213" t="s">
        <v>99</v>
      </c>
      <c r="E346" s="1">
        <v>2</v>
      </c>
      <c r="F346" s="28">
        <v>70</v>
      </c>
      <c r="G346" s="11">
        <f t="shared" si="5"/>
        <v>140</v>
      </c>
      <c r="H346" s="11"/>
    </row>
    <row r="347" ht="85.5" spans="1:8">
      <c r="A347" s="253"/>
      <c r="B347" s="25" t="s">
        <v>133</v>
      </c>
      <c r="C347" s="253"/>
      <c r="D347" s="227" t="s">
        <v>129</v>
      </c>
      <c r="E347" s="1">
        <v>2</v>
      </c>
      <c r="F347" s="28">
        <v>70</v>
      </c>
      <c r="G347" s="11">
        <f t="shared" si="5"/>
        <v>140</v>
      </c>
      <c r="H347" s="11"/>
    </row>
    <row r="348" ht="85.5" spans="1:8">
      <c r="A348" s="253"/>
      <c r="B348" s="25" t="s">
        <v>133</v>
      </c>
      <c r="C348" s="253"/>
      <c r="D348" s="213" t="s">
        <v>101</v>
      </c>
      <c r="E348" s="1">
        <v>1</v>
      </c>
      <c r="F348" s="28">
        <v>70</v>
      </c>
      <c r="G348" s="11">
        <f t="shared" si="5"/>
        <v>70</v>
      </c>
      <c r="H348" s="11"/>
    </row>
    <row r="349" ht="85.5" spans="1:8">
      <c r="A349" s="253"/>
      <c r="B349" s="25" t="s">
        <v>133</v>
      </c>
      <c r="C349" s="253"/>
      <c r="D349" s="213" t="s">
        <v>103</v>
      </c>
      <c r="E349" s="1">
        <v>1</v>
      </c>
      <c r="F349" s="28">
        <v>70</v>
      </c>
      <c r="G349" s="11">
        <f t="shared" si="5"/>
        <v>70</v>
      </c>
      <c r="H349" s="11"/>
    </row>
    <row r="350" ht="29.25" spans="1:8">
      <c r="A350" s="254"/>
      <c r="B350" s="255" t="s">
        <v>140</v>
      </c>
      <c r="C350" s="256"/>
      <c r="D350" s="257" t="s">
        <v>141</v>
      </c>
      <c r="E350" s="258">
        <v>3</v>
      </c>
      <c r="F350" s="259">
        <v>2</v>
      </c>
      <c r="G350" s="11">
        <f t="shared" ref="G350:G413" si="6">E350*F350</f>
        <v>6</v>
      </c>
      <c r="H350" s="11" t="s">
        <v>142</v>
      </c>
    </row>
    <row r="351" ht="29.25" spans="1:8">
      <c r="A351" s="199"/>
      <c r="B351" s="260" t="s">
        <v>140</v>
      </c>
      <c r="C351" s="202"/>
      <c r="D351" s="202" t="s">
        <v>8</v>
      </c>
      <c r="E351" s="258">
        <v>4</v>
      </c>
      <c r="F351" s="261">
        <v>2</v>
      </c>
      <c r="G351" s="11">
        <f t="shared" si="6"/>
        <v>8</v>
      </c>
      <c r="H351" s="11" t="s">
        <v>142</v>
      </c>
    </row>
    <row r="352" ht="29.25" spans="1:8">
      <c r="A352" s="199"/>
      <c r="B352" s="260" t="s">
        <v>140</v>
      </c>
      <c r="C352" s="202"/>
      <c r="D352" s="202" t="s">
        <v>143</v>
      </c>
      <c r="E352" s="258">
        <v>4</v>
      </c>
      <c r="F352" s="261">
        <v>2</v>
      </c>
      <c r="G352" s="11">
        <f t="shared" si="6"/>
        <v>8</v>
      </c>
      <c r="H352" s="11" t="s">
        <v>142</v>
      </c>
    </row>
    <row r="353" ht="29.25" spans="1:8">
      <c r="A353" s="199"/>
      <c r="B353" s="260" t="s">
        <v>140</v>
      </c>
      <c r="C353" s="202"/>
      <c r="D353" s="202" t="s">
        <v>10</v>
      </c>
      <c r="E353" s="258">
        <v>4</v>
      </c>
      <c r="F353" s="261">
        <v>2</v>
      </c>
      <c r="G353" s="11">
        <f t="shared" si="6"/>
        <v>8</v>
      </c>
      <c r="H353" s="11" t="s">
        <v>142</v>
      </c>
    </row>
    <row r="354" ht="29.25" spans="1:8">
      <c r="A354" s="199"/>
      <c r="B354" s="260" t="s">
        <v>140</v>
      </c>
      <c r="C354" s="202"/>
      <c r="D354" s="202" t="s">
        <v>12</v>
      </c>
      <c r="E354" s="258">
        <v>3</v>
      </c>
      <c r="F354" s="261">
        <v>2</v>
      </c>
      <c r="G354" s="11">
        <f t="shared" si="6"/>
        <v>6</v>
      </c>
      <c r="H354" s="11" t="s">
        <v>142</v>
      </c>
    </row>
    <row r="355" ht="29.25" spans="1:8">
      <c r="A355" s="199"/>
      <c r="B355" s="260" t="s">
        <v>140</v>
      </c>
      <c r="C355" s="202"/>
      <c r="D355" s="202" t="s">
        <v>13</v>
      </c>
      <c r="E355" s="258">
        <v>4</v>
      </c>
      <c r="F355" s="261">
        <v>2</v>
      </c>
      <c r="G355" s="11">
        <f t="shared" si="6"/>
        <v>8</v>
      </c>
      <c r="H355" s="11" t="s">
        <v>142</v>
      </c>
    </row>
    <row r="356" ht="29.25" spans="1:8">
      <c r="A356" s="199"/>
      <c r="B356" s="260" t="s">
        <v>140</v>
      </c>
      <c r="C356" s="202"/>
      <c r="D356" s="202" t="s">
        <v>106</v>
      </c>
      <c r="E356" s="258">
        <v>5</v>
      </c>
      <c r="F356" s="261">
        <v>2</v>
      </c>
      <c r="G356" s="11">
        <f t="shared" si="6"/>
        <v>10</v>
      </c>
      <c r="H356" s="11" t="s">
        <v>142</v>
      </c>
    </row>
    <row r="357" ht="29.25" spans="1:8">
      <c r="A357" s="199"/>
      <c r="B357" s="260" t="s">
        <v>140</v>
      </c>
      <c r="C357" s="202"/>
      <c r="D357" s="202" t="s">
        <v>107</v>
      </c>
      <c r="E357" s="258">
        <v>4</v>
      </c>
      <c r="F357" s="261">
        <v>2</v>
      </c>
      <c r="G357" s="11">
        <f t="shared" si="6"/>
        <v>8</v>
      </c>
      <c r="H357" s="11" t="s">
        <v>142</v>
      </c>
    </row>
    <row r="358" ht="29.25" spans="1:8">
      <c r="A358" s="199"/>
      <c r="B358" s="260" t="s">
        <v>140</v>
      </c>
      <c r="C358" s="202"/>
      <c r="D358" s="260" t="s">
        <v>108</v>
      </c>
      <c r="E358" s="258">
        <v>4</v>
      </c>
      <c r="F358" s="261">
        <v>2</v>
      </c>
      <c r="G358" s="11">
        <f t="shared" si="6"/>
        <v>8</v>
      </c>
      <c r="H358" s="11" t="s">
        <v>142</v>
      </c>
    </row>
    <row r="359" ht="29.25" spans="1:8">
      <c r="A359" s="199"/>
      <c r="B359" s="260" t="s">
        <v>140</v>
      </c>
      <c r="C359" s="202"/>
      <c r="D359" s="202" t="s">
        <v>14</v>
      </c>
      <c r="E359" s="258">
        <v>3</v>
      </c>
      <c r="F359" s="261">
        <v>2</v>
      </c>
      <c r="G359" s="11">
        <f t="shared" si="6"/>
        <v>6</v>
      </c>
      <c r="H359" s="11" t="s">
        <v>142</v>
      </c>
    </row>
    <row r="360" ht="29.25" spans="1:8">
      <c r="A360" s="199"/>
      <c r="B360" s="260" t="s">
        <v>140</v>
      </c>
      <c r="C360" s="202"/>
      <c r="D360" s="202" t="s">
        <v>144</v>
      </c>
      <c r="E360" s="258">
        <v>5</v>
      </c>
      <c r="F360" s="261">
        <v>2</v>
      </c>
      <c r="G360" s="11">
        <f t="shared" si="6"/>
        <v>10</v>
      </c>
      <c r="H360" s="11" t="s">
        <v>142</v>
      </c>
    </row>
    <row r="361" ht="29.25" spans="1:8">
      <c r="A361" s="199"/>
      <c r="B361" s="260" t="s">
        <v>140</v>
      </c>
      <c r="C361" s="202"/>
      <c r="D361" s="202" t="s">
        <v>16</v>
      </c>
      <c r="E361" s="258">
        <v>3</v>
      </c>
      <c r="F361" s="261">
        <v>2</v>
      </c>
      <c r="G361" s="11">
        <f t="shared" si="6"/>
        <v>6</v>
      </c>
      <c r="H361" s="11" t="s">
        <v>142</v>
      </c>
    </row>
    <row r="362" ht="29.25" spans="1:8">
      <c r="A362" s="199"/>
      <c r="B362" s="260" t="s">
        <v>140</v>
      </c>
      <c r="C362" s="202"/>
      <c r="D362" s="202" t="s">
        <v>18</v>
      </c>
      <c r="E362" s="258">
        <v>4</v>
      </c>
      <c r="F362" s="261">
        <v>2</v>
      </c>
      <c r="G362" s="11">
        <f t="shared" si="6"/>
        <v>8</v>
      </c>
      <c r="H362" s="11" t="s">
        <v>142</v>
      </c>
    </row>
    <row r="363" ht="29.25" spans="1:8">
      <c r="A363" s="199"/>
      <c r="B363" s="260" t="s">
        <v>140</v>
      </c>
      <c r="C363" s="202"/>
      <c r="D363" s="202" t="s">
        <v>19</v>
      </c>
      <c r="E363" s="258">
        <v>4</v>
      </c>
      <c r="F363" s="261">
        <v>2</v>
      </c>
      <c r="G363" s="11">
        <f t="shared" si="6"/>
        <v>8</v>
      </c>
      <c r="H363" s="11" t="s">
        <v>142</v>
      </c>
    </row>
    <row r="364" ht="29.25" spans="1:8">
      <c r="A364" s="199"/>
      <c r="B364" s="260" t="s">
        <v>140</v>
      </c>
      <c r="C364" s="202"/>
      <c r="D364" s="202" t="s">
        <v>20</v>
      </c>
      <c r="E364" s="258">
        <v>5</v>
      </c>
      <c r="F364" s="261">
        <v>2</v>
      </c>
      <c r="G364" s="11">
        <f t="shared" si="6"/>
        <v>10</v>
      </c>
      <c r="H364" s="11" t="s">
        <v>142</v>
      </c>
    </row>
    <row r="365" ht="29.25" spans="1:8">
      <c r="A365" s="199"/>
      <c r="B365" s="260" t="s">
        <v>140</v>
      </c>
      <c r="C365" s="202"/>
      <c r="D365" s="202" t="s">
        <v>21</v>
      </c>
      <c r="E365" s="258">
        <v>5</v>
      </c>
      <c r="F365" s="261">
        <v>2</v>
      </c>
      <c r="G365" s="11">
        <f t="shared" si="6"/>
        <v>10</v>
      </c>
      <c r="H365" s="11" t="s">
        <v>142</v>
      </c>
    </row>
    <row r="366" ht="29.25" spans="1:8">
      <c r="A366" s="199"/>
      <c r="B366" s="260" t="s">
        <v>140</v>
      </c>
      <c r="C366" s="202"/>
      <c r="D366" s="202" t="s">
        <v>22</v>
      </c>
      <c r="E366" s="258">
        <v>3</v>
      </c>
      <c r="F366" s="261">
        <v>2</v>
      </c>
      <c r="G366" s="11">
        <f t="shared" si="6"/>
        <v>6</v>
      </c>
      <c r="H366" s="11" t="s">
        <v>142</v>
      </c>
    </row>
    <row r="367" ht="29.25" spans="1:8">
      <c r="A367" s="199"/>
      <c r="B367" s="260" t="s">
        <v>140</v>
      </c>
      <c r="C367" s="202"/>
      <c r="D367" s="202" t="s">
        <v>109</v>
      </c>
      <c r="E367" s="258">
        <v>3</v>
      </c>
      <c r="F367" s="261">
        <v>2</v>
      </c>
      <c r="G367" s="11">
        <f t="shared" si="6"/>
        <v>6</v>
      </c>
      <c r="H367" s="11" t="s">
        <v>142</v>
      </c>
    </row>
    <row r="368" ht="29.25" spans="1:8">
      <c r="A368" s="199"/>
      <c r="B368" s="260" t="s">
        <v>140</v>
      </c>
      <c r="C368" s="202"/>
      <c r="D368" s="202" t="s">
        <v>23</v>
      </c>
      <c r="E368" s="258">
        <v>3</v>
      </c>
      <c r="F368" s="261">
        <v>2</v>
      </c>
      <c r="G368" s="11">
        <f t="shared" si="6"/>
        <v>6</v>
      </c>
      <c r="H368" s="11" t="s">
        <v>142</v>
      </c>
    </row>
    <row r="369" ht="29.25" spans="1:8">
      <c r="A369" s="199"/>
      <c r="B369" s="260" t="s">
        <v>140</v>
      </c>
      <c r="C369" s="202"/>
      <c r="D369" s="262" t="s">
        <v>24</v>
      </c>
      <c r="E369" s="258">
        <v>4</v>
      </c>
      <c r="F369" s="261">
        <v>2</v>
      </c>
      <c r="G369" s="11">
        <f t="shared" si="6"/>
        <v>8</v>
      </c>
      <c r="H369" s="11" t="s">
        <v>142</v>
      </c>
    </row>
    <row r="370" ht="29.25" spans="1:8">
      <c r="A370" s="199"/>
      <c r="B370" s="260" t="s">
        <v>140</v>
      </c>
      <c r="C370" s="202"/>
      <c r="D370" s="202" t="s">
        <v>128</v>
      </c>
      <c r="E370" s="258">
        <v>3</v>
      </c>
      <c r="F370" s="261">
        <v>2</v>
      </c>
      <c r="G370" s="11">
        <f t="shared" si="6"/>
        <v>6</v>
      </c>
      <c r="H370" s="11" t="s">
        <v>142</v>
      </c>
    </row>
    <row r="371" ht="29.25" spans="1:8">
      <c r="A371" s="199"/>
      <c r="B371" s="260" t="s">
        <v>140</v>
      </c>
      <c r="C371" s="202"/>
      <c r="D371" s="202" t="s">
        <v>25</v>
      </c>
      <c r="E371" s="258">
        <v>5</v>
      </c>
      <c r="F371" s="261">
        <v>2</v>
      </c>
      <c r="G371" s="11">
        <f t="shared" si="6"/>
        <v>10</v>
      </c>
      <c r="H371" s="11" t="s">
        <v>142</v>
      </c>
    </row>
    <row r="372" ht="29.25" spans="1:8">
      <c r="A372" s="199"/>
      <c r="B372" s="260" t="s">
        <v>140</v>
      </c>
      <c r="C372" s="202"/>
      <c r="D372" s="260" t="s">
        <v>145</v>
      </c>
      <c r="E372" s="258">
        <v>3</v>
      </c>
      <c r="F372" s="261">
        <v>2</v>
      </c>
      <c r="G372" s="11">
        <f t="shared" si="6"/>
        <v>6</v>
      </c>
      <c r="H372" s="11" t="s">
        <v>142</v>
      </c>
    </row>
    <row r="373" ht="29.25" spans="1:8">
      <c r="A373" s="199"/>
      <c r="B373" s="260" t="s">
        <v>140</v>
      </c>
      <c r="C373" s="202"/>
      <c r="D373" s="202" t="s">
        <v>26</v>
      </c>
      <c r="E373" s="258">
        <v>5</v>
      </c>
      <c r="F373" s="261">
        <v>2</v>
      </c>
      <c r="G373" s="11">
        <f t="shared" si="6"/>
        <v>10</v>
      </c>
      <c r="H373" s="11" t="s">
        <v>142</v>
      </c>
    </row>
    <row r="374" ht="29.25" spans="1:8">
      <c r="A374" s="199"/>
      <c r="B374" s="260" t="s">
        <v>140</v>
      </c>
      <c r="C374" s="202"/>
      <c r="D374" s="202" t="s">
        <v>27</v>
      </c>
      <c r="E374" s="258">
        <v>4</v>
      </c>
      <c r="F374" s="261">
        <v>2</v>
      </c>
      <c r="G374" s="11">
        <f t="shared" si="6"/>
        <v>8</v>
      </c>
      <c r="H374" s="11" t="s">
        <v>142</v>
      </c>
    </row>
    <row r="375" ht="29.25" spans="1:8">
      <c r="A375" s="199"/>
      <c r="B375" s="260" t="s">
        <v>140</v>
      </c>
      <c r="C375" s="202"/>
      <c r="D375" s="202" t="s">
        <v>28</v>
      </c>
      <c r="E375" s="258">
        <v>3</v>
      </c>
      <c r="F375" s="261">
        <v>2</v>
      </c>
      <c r="G375" s="11">
        <f t="shared" si="6"/>
        <v>6</v>
      </c>
      <c r="H375" s="11" t="s">
        <v>142</v>
      </c>
    </row>
    <row r="376" ht="29.25" spans="1:8">
      <c r="A376" s="199"/>
      <c r="B376" s="260" t="s">
        <v>140</v>
      </c>
      <c r="C376" s="202"/>
      <c r="D376" s="202" t="s">
        <v>29</v>
      </c>
      <c r="E376" s="258">
        <v>5</v>
      </c>
      <c r="F376" s="261">
        <v>2</v>
      </c>
      <c r="G376" s="11">
        <f t="shared" si="6"/>
        <v>10</v>
      </c>
      <c r="H376" s="11" t="s">
        <v>142</v>
      </c>
    </row>
    <row r="377" ht="29.25" spans="1:8">
      <c r="A377" s="199"/>
      <c r="B377" s="260" t="s">
        <v>140</v>
      </c>
      <c r="C377" s="202"/>
      <c r="D377" s="202" t="s">
        <v>111</v>
      </c>
      <c r="E377" s="258">
        <v>3</v>
      </c>
      <c r="F377" s="261">
        <v>2</v>
      </c>
      <c r="G377" s="11">
        <f t="shared" si="6"/>
        <v>6</v>
      </c>
      <c r="H377" s="11" t="s">
        <v>142</v>
      </c>
    </row>
    <row r="378" ht="29.25" spans="1:8">
      <c r="A378" s="199"/>
      <c r="B378" s="260" t="s">
        <v>140</v>
      </c>
      <c r="C378" s="202"/>
      <c r="D378" s="202" t="s">
        <v>30</v>
      </c>
      <c r="E378" s="258">
        <v>3</v>
      </c>
      <c r="F378" s="261">
        <v>2</v>
      </c>
      <c r="G378" s="11">
        <f t="shared" si="6"/>
        <v>6</v>
      </c>
      <c r="H378" s="11" t="s">
        <v>142</v>
      </c>
    </row>
    <row r="379" ht="29.25" spans="1:8">
      <c r="A379" s="199"/>
      <c r="B379" s="260" t="s">
        <v>140</v>
      </c>
      <c r="C379" s="202"/>
      <c r="D379" s="202" t="s">
        <v>31</v>
      </c>
      <c r="E379" s="258">
        <v>3</v>
      </c>
      <c r="F379" s="261">
        <v>2</v>
      </c>
      <c r="G379" s="11">
        <f t="shared" si="6"/>
        <v>6</v>
      </c>
      <c r="H379" s="11" t="s">
        <v>142</v>
      </c>
    </row>
    <row r="380" ht="29.25" spans="1:8">
      <c r="A380" s="199"/>
      <c r="B380" s="260" t="s">
        <v>140</v>
      </c>
      <c r="C380" s="202"/>
      <c r="D380" s="202" t="s">
        <v>32</v>
      </c>
      <c r="E380" s="258">
        <v>4</v>
      </c>
      <c r="F380" s="261">
        <v>2</v>
      </c>
      <c r="G380" s="11">
        <f t="shared" si="6"/>
        <v>8</v>
      </c>
      <c r="H380" s="11" t="s">
        <v>142</v>
      </c>
    </row>
    <row r="381" ht="29.25" spans="1:8">
      <c r="A381" s="199"/>
      <c r="B381" s="260" t="s">
        <v>140</v>
      </c>
      <c r="C381" s="202"/>
      <c r="D381" s="263" t="s">
        <v>112</v>
      </c>
      <c r="E381" s="258">
        <v>3</v>
      </c>
      <c r="F381" s="261">
        <v>2</v>
      </c>
      <c r="G381" s="11">
        <f t="shared" si="6"/>
        <v>6</v>
      </c>
      <c r="H381" s="11" t="s">
        <v>142</v>
      </c>
    </row>
    <row r="382" ht="29.25" spans="1:8">
      <c r="A382" s="199"/>
      <c r="B382" s="260" t="s">
        <v>140</v>
      </c>
      <c r="C382" s="202"/>
      <c r="D382" s="202" t="s">
        <v>33</v>
      </c>
      <c r="E382" s="258">
        <v>4</v>
      </c>
      <c r="F382" s="261">
        <v>2</v>
      </c>
      <c r="G382" s="11">
        <f t="shared" si="6"/>
        <v>8</v>
      </c>
      <c r="H382" s="11" t="s">
        <v>142</v>
      </c>
    </row>
    <row r="383" ht="29.25" spans="1:8">
      <c r="A383" s="199"/>
      <c r="B383" s="260" t="s">
        <v>140</v>
      </c>
      <c r="C383" s="202"/>
      <c r="D383" s="202" t="s">
        <v>146</v>
      </c>
      <c r="E383" s="258">
        <v>5</v>
      </c>
      <c r="F383" s="261">
        <v>2</v>
      </c>
      <c r="G383" s="11">
        <f t="shared" si="6"/>
        <v>10</v>
      </c>
      <c r="H383" s="11" t="s">
        <v>142</v>
      </c>
    </row>
    <row r="384" ht="29.25" spans="1:8">
      <c r="A384" s="199"/>
      <c r="B384" s="260" t="s">
        <v>140</v>
      </c>
      <c r="C384" s="202"/>
      <c r="D384" s="202" t="s">
        <v>34</v>
      </c>
      <c r="E384" s="258">
        <v>3</v>
      </c>
      <c r="F384" s="261">
        <v>2</v>
      </c>
      <c r="G384" s="11">
        <f t="shared" si="6"/>
        <v>6</v>
      </c>
      <c r="H384" s="11" t="s">
        <v>142</v>
      </c>
    </row>
    <row r="385" ht="29.25" spans="1:8">
      <c r="A385" s="199"/>
      <c r="B385" s="260" t="s">
        <v>140</v>
      </c>
      <c r="C385" s="202"/>
      <c r="D385" s="202" t="s">
        <v>35</v>
      </c>
      <c r="E385" s="258">
        <v>4</v>
      </c>
      <c r="F385" s="261">
        <v>2</v>
      </c>
      <c r="G385" s="11">
        <f t="shared" si="6"/>
        <v>8</v>
      </c>
      <c r="H385" s="11" t="s">
        <v>142</v>
      </c>
    </row>
    <row r="386" ht="29.25" spans="1:8">
      <c r="A386" s="199"/>
      <c r="B386" s="260" t="s">
        <v>140</v>
      </c>
      <c r="C386" s="202"/>
      <c r="D386" s="202" t="s">
        <v>36</v>
      </c>
      <c r="E386" s="258">
        <v>4</v>
      </c>
      <c r="F386" s="261">
        <v>2</v>
      </c>
      <c r="G386" s="11">
        <f t="shared" si="6"/>
        <v>8</v>
      </c>
      <c r="H386" s="11" t="s">
        <v>142</v>
      </c>
    </row>
    <row r="387" ht="29.25" spans="1:8">
      <c r="A387" s="199"/>
      <c r="B387" s="260" t="s">
        <v>140</v>
      </c>
      <c r="C387" s="202"/>
      <c r="D387" s="202" t="s">
        <v>37</v>
      </c>
      <c r="E387" s="258">
        <v>4</v>
      </c>
      <c r="F387" s="261">
        <v>2</v>
      </c>
      <c r="G387" s="11">
        <f t="shared" si="6"/>
        <v>8</v>
      </c>
      <c r="H387" s="11" t="s">
        <v>142</v>
      </c>
    </row>
    <row r="388" ht="29.25" spans="1:8">
      <c r="A388" s="199"/>
      <c r="B388" s="260" t="s">
        <v>140</v>
      </c>
      <c r="C388" s="202"/>
      <c r="D388" s="202" t="s">
        <v>113</v>
      </c>
      <c r="E388" s="258">
        <v>5</v>
      </c>
      <c r="F388" s="261">
        <v>2</v>
      </c>
      <c r="G388" s="11">
        <f t="shared" si="6"/>
        <v>10</v>
      </c>
      <c r="H388" s="11" t="s">
        <v>142</v>
      </c>
    </row>
    <row r="389" ht="29.25" spans="1:8">
      <c r="A389" s="199"/>
      <c r="B389" s="260" t="s">
        <v>140</v>
      </c>
      <c r="C389" s="202"/>
      <c r="D389" s="202" t="s">
        <v>38</v>
      </c>
      <c r="E389" s="258">
        <v>4</v>
      </c>
      <c r="F389" s="261">
        <v>2</v>
      </c>
      <c r="G389" s="11">
        <f t="shared" si="6"/>
        <v>8</v>
      </c>
      <c r="H389" s="11" t="s">
        <v>142</v>
      </c>
    </row>
    <row r="390" ht="29.25" spans="1:8">
      <c r="A390" s="199"/>
      <c r="B390" s="260" t="s">
        <v>140</v>
      </c>
      <c r="C390" s="202"/>
      <c r="D390" s="202" t="s">
        <v>39</v>
      </c>
      <c r="E390" s="258">
        <v>5</v>
      </c>
      <c r="F390" s="261">
        <v>2</v>
      </c>
      <c r="G390" s="11">
        <f t="shared" si="6"/>
        <v>10</v>
      </c>
      <c r="H390" s="11" t="s">
        <v>142</v>
      </c>
    </row>
    <row r="391" ht="29.25" spans="1:8">
      <c r="A391" s="199"/>
      <c r="B391" s="260" t="s">
        <v>140</v>
      </c>
      <c r="C391" s="202"/>
      <c r="D391" s="202" t="s">
        <v>114</v>
      </c>
      <c r="E391" s="258">
        <v>3</v>
      </c>
      <c r="F391" s="261">
        <v>2</v>
      </c>
      <c r="G391" s="11">
        <f t="shared" si="6"/>
        <v>6</v>
      </c>
      <c r="H391" s="11" t="s">
        <v>142</v>
      </c>
    </row>
    <row r="392" ht="29.25" spans="1:8">
      <c r="A392" s="199"/>
      <c r="B392" s="260" t="s">
        <v>140</v>
      </c>
      <c r="C392" s="202"/>
      <c r="D392" s="264" t="s">
        <v>40</v>
      </c>
      <c r="E392" s="258">
        <v>4</v>
      </c>
      <c r="F392" s="261">
        <v>2</v>
      </c>
      <c r="G392" s="11">
        <f t="shared" si="6"/>
        <v>8</v>
      </c>
      <c r="H392" s="11" t="s">
        <v>142</v>
      </c>
    </row>
    <row r="393" ht="29.25" spans="1:8">
      <c r="A393" s="199"/>
      <c r="B393" s="260" t="s">
        <v>140</v>
      </c>
      <c r="C393" s="202"/>
      <c r="D393" s="265" t="s">
        <v>41</v>
      </c>
      <c r="E393" s="258">
        <v>5</v>
      </c>
      <c r="F393" s="261">
        <v>2</v>
      </c>
      <c r="G393" s="11">
        <f t="shared" si="6"/>
        <v>10</v>
      </c>
      <c r="H393" s="11" t="s">
        <v>142</v>
      </c>
    </row>
    <row r="394" ht="29.25" spans="1:8">
      <c r="A394" s="199"/>
      <c r="B394" s="260" t="s">
        <v>140</v>
      </c>
      <c r="C394" s="202"/>
      <c r="D394" s="202" t="s">
        <v>42</v>
      </c>
      <c r="E394" s="258">
        <v>3</v>
      </c>
      <c r="F394" s="261">
        <v>2</v>
      </c>
      <c r="G394" s="11">
        <f t="shared" si="6"/>
        <v>6</v>
      </c>
      <c r="H394" s="11" t="s">
        <v>142</v>
      </c>
    </row>
    <row r="395" ht="29.25" spans="1:8">
      <c r="A395" s="199"/>
      <c r="B395" s="260" t="s">
        <v>140</v>
      </c>
      <c r="C395" s="202"/>
      <c r="D395" s="202" t="s">
        <v>43</v>
      </c>
      <c r="E395" s="258">
        <v>3</v>
      </c>
      <c r="F395" s="261">
        <v>2</v>
      </c>
      <c r="G395" s="11">
        <f t="shared" si="6"/>
        <v>6</v>
      </c>
      <c r="H395" s="11" t="s">
        <v>142</v>
      </c>
    </row>
    <row r="396" ht="29.25" spans="1:8">
      <c r="A396" s="199"/>
      <c r="B396" s="260" t="s">
        <v>140</v>
      </c>
      <c r="C396" s="202"/>
      <c r="D396" s="202" t="s">
        <v>44</v>
      </c>
      <c r="E396" s="258">
        <v>3</v>
      </c>
      <c r="F396" s="261">
        <v>2</v>
      </c>
      <c r="G396" s="11">
        <f t="shared" si="6"/>
        <v>6</v>
      </c>
      <c r="H396" s="11" t="s">
        <v>142</v>
      </c>
    </row>
    <row r="397" ht="29.25" spans="1:8">
      <c r="A397" s="199"/>
      <c r="B397" s="260" t="s">
        <v>140</v>
      </c>
      <c r="C397" s="202"/>
      <c r="D397" s="202" t="s">
        <v>45</v>
      </c>
      <c r="E397" s="258">
        <v>3</v>
      </c>
      <c r="F397" s="261">
        <v>2</v>
      </c>
      <c r="G397" s="11">
        <f t="shared" si="6"/>
        <v>6</v>
      </c>
      <c r="H397" s="11" t="s">
        <v>142</v>
      </c>
    </row>
    <row r="398" ht="29.25" spans="1:8">
      <c r="A398" s="199"/>
      <c r="B398" s="260" t="s">
        <v>140</v>
      </c>
      <c r="C398" s="202"/>
      <c r="D398" s="202" t="s">
        <v>46</v>
      </c>
      <c r="E398" s="258">
        <v>4</v>
      </c>
      <c r="F398" s="261">
        <v>2</v>
      </c>
      <c r="G398" s="11">
        <f t="shared" si="6"/>
        <v>8</v>
      </c>
      <c r="H398" s="11" t="s">
        <v>142</v>
      </c>
    </row>
    <row r="399" ht="29.25" spans="1:8">
      <c r="A399" s="199"/>
      <c r="B399" s="260" t="s">
        <v>140</v>
      </c>
      <c r="C399" s="202"/>
      <c r="D399" s="202" t="s">
        <v>47</v>
      </c>
      <c r="E399" s="266">
        <v>5</v>
      </c>
      <c r="F399" s="261">
        <v>2</v>
      </c>
      <c r="G399" s="11">
        <f t="shared" si="6"/>
        <v>10</v>
      </c>
      <c r="H399" s="11" t="s">
        <v>142</v>
      </c>
    </row>
    <row r="400" ht="29.25" spans="1:8">
      <c r="A400" s="199"/>
      <c r="B400" s="260" t="s">
        <v>140</v>
      </c>
      <c r="C400" s="202"/>
      <c r="D400" s="202" t="s">
        <v>48</v>
      </c>
      <c r="E400" s="156">
        <v>5</v>
      </c>
      <c r="F400" s="267">
        <v>2</v>
      </c>
      <c r="G400" s="11">
        <f t="shared" si="6"/>
        <v>10</v>
      </c>
      <c r="H400" s="11" t="s">
        <v>142</v>
      </c>
    </row>
    <row r="401" ht="29.25" spans="1:8">
      <c r="A401" s="199"/>
      <c r="B401" s="260" t="s">
        <v>140</v>
      </c>
      <c r="C401" s="202"/>
      <c r="D401" s="263" t="s">
        <v>50</v>
      </c>
      <c r="E401" s="258">
        <v>3</v>
      </c>
      <c r="F401" s="267">
        <v>2</v>
      </c>
      <c r="G401" s="11">
        <f t="shared" si="6"/>
        <v>6</v>
      </c>
      <c r="H401" s="11" t="s">
        <v>142</v>
      </c>
    </row>
    <row r="402" ht="29.25" spans="1:8">
      <c r="A402" s="199"/>
      <c r="B402" s="260" t="s">
        <v>140</v>
      </c>
      <c r="C402" s="202"/>
      <c r="D402" s="202" t="s">
        <v>51</v>
      </c>
      <c r="E402" s="258">
        <v>5</v>
      </c>
      <c r="F402" s="267">
        <v>2</v>
      </c>
      <c r="G402" s="11">
        <f t="shared" si="6"/>
        <v>10</v>
      </c>
      <c r="H402" s="11" t="s">
        <v>142</v>
      </c>
    </row>
    <row r="403" ht="29.25" spans="1:8">
      <c r="A403" s="199"/>
      <c r="B403" s="260" t="s">
        <v>140</v>
      </c>
      <c r="C403" s="202"/>
      <c r="D403" s="202" t="s">
        <v>52</v>
      </c>
      <c r="E403" s="258">
        <v>4</v>
      </c>
      <c r="F403" s="267">
        <v>2</v>
      </c>
      <c r="G403" s="11">
        <f t="shared" si="6"/>
        <v>8</v>
      </c>
      <c r="H403" s="11" t="s">
        <v>142</v>
      </c>
    </row>
    <row r="404" ht="29.25" spans="1:8">
      <c r="A404" s="199"/>
      <c r="B404" s="260" t="s">
        <v>140</v>
      </c>
      <c r="C404" s="202"/>
      <c r="D404" s="202" t="s">
        <v>53</v>
      </c>
      <c r="E404" s="258">
        <v>5</v>
      </c>
      <c r="F404" s="267">
        <v>2</v>
      </c>
      <c r="G404" s="11">
        <f t="shared" si="6"/>
        <v>10</v>
      </c>
      <c r="H404" s="11" t="s">
        <v>142</v>
      </c>
    </row>
    <row r="405" ht="29.25" spans="1:8">
      <c r="A405" s="199"/>
      <c r="B405" s="260" t="s">
        <v>140</v>
      </c>
      <c r="C405" s="202"/>
      <c r="D405" s="202" t="s">
        <v>54</v>
      </c>
      <c r="E405" s="258">
        <v>4</v>
      </c>
      <c r="F405" s="267">
        <v>2</v>
      </c>
      <c r="G405" s="11">
        <f t="shared" si="6"/>
        <v>8</v>
      </c>
      <c r="H405" s="11" t="s">
        <v>142</v>
      </c>
    </row>
    <row r="406" ht="29.25" spans="1:8">
      <c r="A406" s="199"/>
      <c r="B406" s="260" t="s">
        <v>140</v>
      </c>
      <c r="C406" s="202"/>
      <c r="D406" s="202" t="s">
        <v>55</v>
      </c>
      <c r="E406" s="258">
        <v>4</v>
      </c>
      <c r="F406" s="267">
        <v>2</v>
      </c>
      <c r="G406" s="11">
        <f t="shared" si="6"/>
        <v>8</v>
      </c>
      <c r="H406" s="11" t="s">
        <v>142</v>
      </c>
    </row>
    <row r="407" ht="29.25" spans="1:8">
      <c r="A407" s="199"/>
      <c r="B407" s="260" t="s">
        <v>140</v>
      </c>
      <c r="C407" s="202"/>
      <c r="D407" s="202" t="s">
        <v>56</v>
      </c>
      <c r="E407" s="258">
        <v>4</v>
      </c>
      <c r="F407" s="267">
        <v>2</v>
      </c>
      <c r="G407" s="11">
        <f t="shared" si="6"/>
        <v>8</v>
      </c>
      <c r="H407" s="11" t="s">
        <v>142</v>
      </c>
    </row>
    <row r="408" ht="29.25" spans="1:8">
      <c r="A408" s="199"/>
      <c r="B408" s="260" t="s">
        <v>140</v>
      </c>
      <c r="C408" s="202"/>
      <c r="D408" s="202" t="s">
        <v>117</v>
      </c>
      <c r="E408" s="258">
        <v>4</v>
      </c>
      <c r="F408" s="267">
        <v>2</v>
      </c>
      <c r="G408" s="11">
        <f t="shared" si="6"/>
        <v>8</v>
      </c>
      <c r="H408" s="11" t="s">
        <v>142</v>
      </c>
    </row>
    <row r="409" ht="29.25" spans="1:8">
      <c r="A409" s="199"/>
      <c r="B409" s="260" t="s">
        <v>140</v>
      </c>
      <c r="C409" s="202"/>
      <c r="D409" s="202" t="s">
        <v>57</v>
      </c>
      <c r="E409" s="258">
        <v>3</v>
      </c>
      <c r="F409" s="267">
        <v>2</v>
      </c>
      <c r="G409" s="11">
        <f t="shared" si="6"/>
        <v>6</v>
      </c>
      <c r="H409" s="11" t="s">
        <v>142</v>
      </c>
    </row>
    <row r="410" ht="29.25" spans="1:8">
      <c r="A410" s="199"/>
      <c r="B410" s="260" t="s">
        <v>140</v>
      </c>
      <c r="C410" s="202"/>
      <c r="D410" s="202" t="s">
        <v>58</v>
      </c>
      <c r="E410" s="258">
        <v>5</v>
      </c>
      <c r="F410" s="267">
        <v>2</v>
      </c>
      <c r="G410" s="11">
        <f t="shared" si="6"/>
        <v>10</v>
      </c>
      <c r="H410" s="11" t="s">
        <v>142</v>
      </c>
    </row>
    <row r="411" ht="29.25" spans="1:8">
      <c r="A411" s="199"/>
      <c r="B411" s="260" t="s">
        <v>140</v>
      </c>
      <c r="C411" s="202"/>
      <c r="D411" s="268" t="s">
        <v>59</v>
      </c>
      <c r="E411" s="258">
        <v>3</v>
      </c>
      <c r="F411" s="267">
        <v>2</v>
      </c>
      <c r="G411" s="11">
        <f t="shared" si="6"/>
        <v>6</v>
      </c>
      <c r="H411" s="11" t="s">
        <v>142</v>
      </c>
    </row>
    <row r="412" ht="29.25" spans="1:8">
      <c r="A412" s="199"/>
      <c r="B412" s="260" t="s">
        <v>140</v>
      </c>
      <c r="C412" s="202"/>
      <c r="D412" s="202" t="s">
        <v>60</v>
      </c>
      <c r="E412" s="258">
        <v>5</v>
      </c>
      <c r="F412" s="267">
        <v>2</v>
      </c>
      <c r="G412" s="11">
        <f t="shared" si="6"/>
        <v>10</v>
      </c>
      <c r="H412" s="11" t="s">
        <v>142</v>
      </c>
    </row>
    <row r="413" ht="29.25" spans="1:8">
      <c r="A413" s="199"/>
      <c r="B413" s="260" t="s">
        <v>140</v>
      </c>
      <c r="C413" s="202"/>
      <c r="D413" s="202" t="s">
        <v>61</v>
      </c>
      <c r="E413" s="258">
        <v>3</v>
      </c>
      <c r="F413" s="267">
        <v>2</v>
      </c>
      <c r="G413" s="11">
        <f t="shared" si="6"/>
        <v>6</v>
      </c>
      <c r="H413" s="11" t="s">
        <v>142</v>
      </c>
    </row>
    <row r="414" ht="29.25" spans="1:8">
      <c r="A414" s="199"/>
      <c r="B414" s="260" t="s">
        <v>140</v>
      </c>
      <c r="C414" s="202"/>
      <c r="D414" s="202" t="s">
        <v>62</v>
      </c>
      <c r="E414" s="258">
        <v>3</v>
      </c>
      <c r="F414" s="267">
        <v>2</v>
      </c>
      <c r="G414" s="11">
        <f t="shared" ref="G414:G477" si="7">E414*F414</f>
        <v>6</v>
      </c>
      <c r="H414" s="11" t="s">
        <v>142</v>
      </c>
    </row>
    <row r="415" ht="29.25" spans="1:8">
      <c r="A415" s="199"/>
      <c r="B415" s="260" t="s">
        <v>140</v>
      </c>
      <c r="C415" s="202"/>
      <c r="D415" s="202" t="s">
        <v>64</v>
      </c>
      <c r="E415" s="258">
        <v>3</v>
      </c>
      <c r="F415" s="267">
        <v>2</v>
      </c>
      <c r="G415" s="11">
        <f t="shared" si="7"/>
        <v>6</v>
      </c>
      <c r="H415" s="11" t="s">
        <v>142</v>
      </c>
    </row>
    <row r="416" ht="29.25" spans="1:8">
      <c r="A416" s="199"/>
      <c r="B416" s="260" t="s">
        <v>140</v>
      </c>
      <c r="C416" s="202"/>
      <c r="D416" s="202" t="s">
        <v>65</v>
      </c>
      <c r="E416" s="258">
        <v>5</v>
      </c>
      <c r="F416" s="267">
        <v>2</v>
      </c>
      <c r="G416" s="11">
        <f t="shared" si="7"/>
        <v>10</v>
      </c>
      <c r="H416" s="11" t="s">
        <v>142</v>
      </c>
    </row>
    <row r="417" ht="29.25" spans="1:8">
      <c r="A417" s="199"/>
      <c r="B417" s="260" t="s">
        <v>140</v>
      </c>
      <c r="C417" s="202"/>
      <c r="D417" s="202" t="s">
        <v>66</v>
      </c>
      <c r="E417" s="258">
        <v>5</v>
      </c>
      <c r="F417" s="267">
        <v>2</v>
      </c>
      <c r="G417" s="11">
        <f t="shared" si="7"/>
        <v>10</v>
      </c>
      <c r="H417" s="11" t="s">
        <v>142</v>
      </c>
    </row>
    <row r="418" ht="29.25" spans="1:8">
      <c r="A418" s="199"/>
      <c r="B418" s="260" t="s">
        <v>140</v>
      </c>
      <c r="C418" s="202"/>
      <c r="D418" s="202" t="s">
        <v>68</v>
      </c>
      <c r="E418" s="258">
        <v>3</v>
      </c>
      <c r="F418" s="267">
        <v>2</v>
      </c>
      <c r="G418" s="11">
        <f t="shared" si="7"/>
        <v>6</v>
      </c>
      <c r="H418" s="11" t="s">
        <v>142</v>
      </c>
    </row>
    <row r="419" ht="29.25" spans="1:8">
      <c r="A419" s="199"/>
      <c r="B419" s="260" t="s">
        <v>140</v>
      </c>
      <c r="C419" s="202"/>
      <c r="D419" s="202" t="s">
        <v>69</v>
      </c>
      <c r="E419" s="258">
        <v>4</v>
      </c>
      <c r="F419" s="267">
        <v>2</v>
      </c>
      <c r="G419" s="11">
        <f t="shared" si="7"/>
        <v>8</v>
      </c>
      <c r="H419" s="11" t="s">
        <v>142</v>
      </c>
    </row>
    <row r="420" ht="29.25" spans="1:8">
      <c r="A420" s="199"/>
      <c r="B420" s="260" t="s">
        <v>140</v>
      </c>
      <c r="C420" s="202"/>
      <c r="D420" s="202" t="s">
        <v>70</v>
      </c>
      <c r="E420" s="258">
        <v>4</v>
      </c>
      <c r="F420" s="267">
        <v>2</v>
      </c>
      <c r="G420" s="11">
        <f t="shared" si="7"/>
        <v>8</v>
      </c>
      <c r="H420" s="11" t="s">
        <v>142</v>
      </c>
    </row>
    <row r="421" ht="29.25" spans="1:8">
      <c r="A421" s="199"/>
      <c r="B421" s="260" t="s">
        <v>140</v>
      </c>
      <c r="C421" s="202"/>
      <c r="D421" s="202" t="s">
        <v>71</v>
      </c>
      <c r="E421" s="258">
        <v>4</v>
      </c>
      <c r="F421" s="267">
        <v>2</v>
      </c>
      <c r="G421" s="11">
        <f t="shared" si="7"/>
        <v>8</v>
      </c>
      <c r="H421" s="11" t="s">
        <v>142</v>
      </c>
    </row>
    <row r="422" ht="29.25" spans="1:8">
      <c r="A422" s="199"/>
      <c r="B422" s="260" t="s">
        <v>140</v>
      </c>
      <c r="C422" s="202"/>
      <c r="D422" s="202" t="s">
        <v>118</v>
      </c>
      <c r="E422" s="258">
        <v>4</v>
      </c>
      <c r="F422" s="267">
        <v>2</v>
      </c>
      <c r="G422" s="11">
        <f t="shared" si="7"/>
        <v>8</v>
      </c>
      <c r="H422" s="11" t="s">
        <v>142</v>
      </c>
    </row>
    <row r="423" ht="29.25" spans="1:8">
      <c r="A423" s="199"/>
      <c r="B423" s="260" t="s">
        <v>140</v>
      </c>
      <c r="C423" s="202"/>
      <c r="D423" s="202" t="s">
        <v>72</v>
      </c>
      <c r="E423" s="258">
        <v>4</v>
      </c>
      <c r="F423" s="267">
        <v>2</v>
      </c>
      <c r="G423" s="11">
        <f t="shared" si="7"/>
        <v>8</v>
      </c>
      <c r="H423" s="11" t="s">
        <v>142</v>
      </c>
    </row>
    <row r="424" ht="29.25" spans="1:8">
      <c r="A424" s="199"/>
      <c r="B424" s="260" t="s">
        <v>140</v>
      </c>
      <c r="C424" s="202"/>
      <c r="D424" s="202" t="s">
        <v>73</v>
      </c>
      <c r="E424" s="258">
        <v>4</v>
      </c>
      <c r="F424" s="267">
        <v>2</v>
      </c>
      <c r="G424" s="11">
        <f t="shared" si="7"/>
        <v>8</v>
      </c>
      <c r="H424" s="11" t="s">
        <v>142</v>
      </c>
    </row>
    <row r="425" ht="29.25" spans="1:8">
      <c r="A425" s="199"/>
      <c r="B425" s="260" t="s">
        <v>140</v>
      </c>
      <c r="C425" s="202"/>
      <c r="D425" s="202" t="s">
        <v>74</v>
      </c>
      <c r="E425" s="258">
        <v>3</v>
      </c>
      <c r="F425" s="267">
        <v>2</v>
      </c>
      <c r="G425" s="11">
        <f t="shared" si="7"/>
        <v>6</v>
      </c>
      <c r="H425" s="11" t="s">
        <v>142</v>
      </c>
    </row>
    <row r="426" ht="29.25" spans="1:8">
      <c r="A426" s="199"/>
      <c r="B426" s="260" t="s">
        <v>140</v>
      </c>
      <c r="C426" s="202"/>
      <c r="D426" s="202" t="s">
        <v>76</v>
      </c>
      <c r="E426" s="258">
        <v>4</v>
      </c>
      <c r="F426" s="267">
        <v>2</v>
      </c>
      <c r="G426" s="11">
        <f t="shared" si="7"/>
        <v>8</v>
      </c>
      <c r="H426" s="11" t="s">
        <v>142</v>
      </c>
    </row>
    <row r="427" ht="29.25" spans="1:8">
      <c r="A427" s="199"/>
      <c r="B427" s="260" t="s">
        <v>140</v>
      </c>
      <c r="C427" s="202"/>
      <c r="D427" s="202" t="s">
        <v>77</v>
      </c>
      <c r="E427" s="258">
        <v>5</v>
      </c>
      <c r="F427" s="267">
        <v>2</v>
      </c>
      <c r="G427" s="11">
        <f t="shared" si="7"/>
        <v>10</v>
      </c>
      <c r="H427" s="11" t="s">
        <v>142</v>
      </c>
    </row>
    <row r="428" ht="29.25" spans="1:8">
      <c r="A428" s="199"/>
      <c r="B428" s="260" t="s">
        <v>140</v>
      </c>
      <c r="C428" s="202"/>
      <c r="D428" s="202" t="s">
        <v>78</v>
      </c>
      <c r="E428" s="258">
        <v>3</v>
      </c>
      <c r="F428" s="267">
        <v>2</v>
      </c>
      <c r="G428" s="11">
        <f t="shared" si="7"/>
        <v>6</v>
      </c>
      <c r="H428" s="11" t="s">
        <v>142</v>
      </c>
    </row>
    <row r="429" ht="29.25" spans="1:8">
      <c r="A429" s="199"/>
      <c r="B429" s="260" t="s">
        <v>140</v>
      </c>
      <c r="C429" s="202"/>
      <c r="D429" s="202" t="s">
        <v>79</v>
      </c>
      <c r="E429" s="258">
        <v>4</v>
      </c>
      <c r="F429" s="267">
        <v>2</v>
      </c>
      <c r="G429" s="11">
        <f t="shared" si="7"/>
        <v>8</v>
      </c>
      <c r="H429" s="11" t="s">
        <v>142</v>
      </c>
    </row>
    <row r="430" ht="29.25" spans="1:8">
      <c r="A430" s="199"/>
      <c r="B430" s="260" t="s">
        <v>140</v>
      </c>
      <c r="C430" s="202"/>
      <c r="D430" s="202" t="s">
        <v>80</v>
      </c>
      <c r="E430" s="258">
        <v>5</v>
      </c>
      <c r="F430" s="267">
        <v>2</v>
      </c>
      <c r="G430" s="11">
        <f t="shared" si="7"/>
        <v>10</v>
      </c>
      <c r="H430" s="11" t="s">
        <v>142</v>
      </c>
    </row>
    <row r="431" ht="29.25" spans="1:8">
      <c r="A431" s="199"/>
      <c r="B431" s="260" t="s">
        <v>140</v>
      </c>
      <c r="C431" s="202"/>
      <c r="D431" s="269" t="s">
        <v>81</v>
      </c>
      <c r="E431" s="258">
        <v>5</v>
      </c>
      <c r="F431" s="267">
        <v>2</v>
      </c>
      <c r="G431" s="11">
        <f t="shared" si="7"/>
        <v>10</v>
      </c>
      <c r="H431" s="11" t="s">
        <v>142</v>
      </c>
    </row>
    <row r="432" ht="29.25" spans="1:8">
      <c r="A432" s="199"/>
      <c r="B432" s="260" t="s">
        <v>140</v>
      </c>
      <c r="C432" s="202"/>
      <c r="D432" s="202" t="s">
        <v>82</v>
      </c>
      <c r="E432" s="258">
        <v>3</v>
      </c>
      <c r="F432" s="267">
        <v>2</v>
      </c>
      <c r="G432" s="11">
        <f t="shared" si="7"/>
        <v>6</v>
      </c>
      <c r="H432" s="11" t="s">
        <v>142</v>
      </c>
    </row>
    <row r="433" ht="29.25" spans="1:8">
      <c r="A433" s="199"/>
      <c r="B433" s="260" t="s">
        <v>140</v>
      </c>
      <c r="C433" s="202"/>
      <c r="D433" s="202" t="s">
        <v>83</v>
      </c>
      <c r="E433" s="258">
        <v>3</v>
      </c>
      <c r="F433" s="267">
        <v>2</v>
      </c>
      <c r="G433" s="11">
        <f t="shared" si="7"/>
        <v>6</v>
      </c>
      <c r="H433" s="11" t="s">
        <v>142</v>
      </c>
    </row>
    <row r="434" ht="29.25" spans="1:8">
      <c r="A434" s="199"/>
      <c r="B434" s="260" t="s">
        <v>140</v>
      </c>
      <c r="C434" s="202"/>
      <c r="D434" s="202" t="s">
        <v>85</v>
      </c>
      <c r="E434" s="258">
        <v>4</v>
      </c>
      <c r="F434" s="267">
        <v>2</v>
      </c>
      <c r="G434" s="11">
        <f t="shared" si="7"/>
        <v>8</v>
      </c>
      <c r="H434" s="11" t="s">
        <v>142</v>
      </c>
    </row>
    <row r="435" ht="29.25" spans="1:8">
      <c r="A435" s="199"/>
      <c r="B435" s="260" t="s">
        <v>140</v>
      </c>
      <c r="C435" s="202"/>
      <c r="D435" s="202" t="s">
        <v>121</v>
      </c>
      <c r="E435" s="258">
        <v>3</v>
      </c>
      <c r="F435" s="267">
        <v>2</v>
      </c>
      <c r="G435" s="11">
        <f t="shared" si="7"/>
        <v>6</v>
      </c>
      <c r="H435" s="11" t="s">
        <v>142</v>
      </c>
    </row>
    <row r="436" ht="29.25" spans="1:8">
      <c r="A436" s="199"/>
      <c r="B436" s="260" t="s">
        <v>140</v>
      </c>
      <c r="C436" s="202"/>
      <c r="D436" s="202" t="s">
        <v>87</v>
      </c>
      <c r="E436" s="258">
        <v>4</v>
      </c>
      <c r="F436" s="267">
        <v>2</v>
      </c>
      <c r="G436" s="11">
        <f t="shared" si="7"/>
        <v>8</v>
      </c>
      <c r="H436" s="11" t="s">
        <v>142</v>
      </c>
    </row>
    <row r="437" ht="29.25" spans="1:8">
      <c r="A437" s="199"/>
      <c r="B437" s="260" t="s">
        <v>140</v>
      </c>
      <c r="C437" s="202"/>
      <c r="D437" s="202" t="s">
        <v>88</v>
      </c>
      <c r="E437" s="258">
        <v>4</v>
      </c>
      <c r="F437" s="267">
        <v>2</v>
      </c>
      <c r="G437" s="11">
        <f t="shared" si="7"/>
        <v>8</v>
      </c>
      <c r="H437" s="11" t="s">
        <v>142</v>
      </c>
    </row>
    <row r="438" ht="29.25" spans="1:8">
      <c r="A438" s="199"/>
      <c r="B438" s="260" t="s">
        <v>140</v>
      </c>
      <c r="C438" s="202"/>
      <c r="D438" s="202" t="s">
        <v>89</v>
      </c>
      <c r="E438" s="258">
        <v>3</v>
      </c>
      <c r="F438" s="267">
        <v>2</v>
      </c>
      <c r="G438" s="11">
        <f t="shared" si="7"/>
        <v>6</v>
      </c>
      <c r="H438" s="11" t="s">
        <v>142</v>
      </c>
    </row>
    <row r="439" ht="29.25" spans="1:8">
      <c r="A439" s="199"/>
      <c r="B439" s="260" t="s">
        <v>140</v>
      </c>
      <c r="C439" s="202"/>
      <c r="D439" s="202" t="s">
        <v>122</v>
      </c>
      <c r="E439" s="258">
        <v>5</v>
      </c>
      <c r="F439" s="267">
        <v>2</v>
      </c>
      <c r="G439" s="11">
        <f t="shared" si="7"/>
        <v>10</v>
      </c>
      <c r="H439" s="11" t="s">
        <v>142</v>
      </c>
    </row>
    <row r="440" ht="29.25" spans="1:8">
      <c r="A440" s="199"/>
      <c r="B440" s="260" t="s">
        <v>140</v>
      </c>
      <c r="C440" s="202"/>
      <c r="D440" s="202" t="s">
        <v>90</v>
      </c>
      <c r="E440" s="258">
        <v>3</v>
      </c>
      <c r="F440" s="267">
        <v>2</v>
      </c>
      <c r="G440" s="11">
        <f t="shared" si="7"/>
        <v>6</v>
      </c>
      <c r="H440" s="11" t="s">
        <v>142</v>
      </c>
    </row>
    <row r="441" ht="29.25" spans="1:8">
      <c r="A441" s="199"/>
      <c r="B441" s="260" t="s">
        <v>140</v>
      </c>
      <c r="C441" s="202"/>
      <c r="D441" s="202" t="s">
        <v>91</v>
      </c>
      <c r="E441" s="258">
        <v>3</v>
      </c>
      <c r="F441" s="267">
        <v>2</v>
      </c>
      <c r="G441" s="11">
        <f t="shared" si="7"/>
        <v>6</v>
      </c>
      <c r="H441" s="11" t="s">
        <v>142</v>
      </c>
    </row>
    <row r="442" ht="29.25" spans="1:8">
      <c r="A442" s="199"/>
      <c r="B442" s="260" t="s">
        <v>140</v>
      </c>
      <c r="C442" s="202"/>
      <c r="D442" s="202" t="s">
        <v>124</v>
      </c>
      <c r="E442" s="258">
        <v>4</v>
      </c>
      <c r="F442" s="267">
        <v>2</v>
      </c>
      <c r="G442" s="11">
        <f t="shared" si="7"/>
        <v>8</v>
      </c>
      <c r="H442" s="11" t="s">
        <v>142</v>
      </c>
    </row>
    <row r="443" ht="29.25" spans="1:8">
      <c r="A443" s="199"/>
      <c r="B443" s="260" t="s">
        <v>140</v>
      </c>
      <c r="C443" s="202"/>
      <c r="D443" s="202" t="s">
        <v>92</v>
      </c>
      <c r="E443" s="258">
        <v>4</v>
      </c>
      <c r="F443" s="267">
        <v>2</v>
      </c>
      <c r="G443" s="11">
        <f t="shared" si="7"/>
        <v>8</v>
      </c>
      <c r="H443" s="11" t="s">
        <v>142</v>
      </c>
    </row>
    <row r="444" ht="29.25" spans="1:8">
      <c r="A444" s="199"/>
      <c r="B444" s="260" t="s">
        <v>140</v>
      </c>
      <c r="C444" s="202"/>
      <c r="D444" s="202" t="s">
        <v>93</v>
      </c>
      <c r="E444" s="258">
        <v>3</v>
      </c>
      <c r="F444" s="267">
        <v>2</v>
      </c>
      <c r="G444" s="11">
        <f t="shared" si="7"/>
        <v>6</v>
      </c>
      <c r="H444" s="11" t="s">
        <v>142</v>
      </c>
    </row>
    <row r="445" ht="29.25" spans="1:8">
      <c r="A445" s="199"/>
      <c r="B445" s="260" t="s">
        <v>140</v>
      </c>
      <c r="C445" s="202"/>
      <c r="D445" s="202" t="s">
        <v>94</v>
      </c>
      <c r="E445" s="258">
        <v>4</v>
      </c>
      <c r="F445" s="267">
        <v>2</v>
      </c>
      <c r="G445" s="11">
        <f t="shared" si="7"/>
        <v>8</v>
      </c>
      <c r="H445" s="11" t="s">
        <v>142</v>
      </c>
    </row>
    <row r="446" ht="29.25" spans="1:8">
      <c r="A446" s="199"/>
      <c r="B446" s="260" t="s">
        <v>140</v>
      </c>
      <c r="C446" s="202"/>
      <c r="D446" s="202" t="s">
        <v>95</v>
      </c>
      <c r="E446" s="258">
        <v>5</v>
      </c>
      <c r="F446" s="267">
        <v>2</v>
      </c>
      <c r="G446" s="11">
        <f t="shared" si="7"/>
        <v>10</v>
      </c>
      <c r="H446" s="11" t="s">
        <v>142</v>
      </c>
    </row>
    <row r="447" ht="29.25" spans="1:8">
      <c r="A447" s="199"/>
      <c r="B447" s="260" t="s">
        <v>140</v>
      </c>
      <c r="C447" s="202"/>
      <c r="D447" s="202" t="s">
        <v>96</v>
      </c>
      <c r="E447" s="258">
        <v>3</v>
      </c>
      <c r="F447" s="267">
        <v>2</v>
      </c>
      <c r="G447" s="11">
        <f t="shared" si="7"/>
        <v>6</v>
      </c>
      <c r="H447" s="11" t="s">
        <v>142</v>
      </c>
    </row>
    <row r="448" ht="29.25" spans="1:8">
      <c r="A448" s="199"/>
      <c r="B448" s="260" t="s">
        <v>140</v>
      </c>
      <c r="C448" s="202"/>
      <c r="D448" s="268" t="s">
        <v>97</v>
      </c>
      <c r="E448" s="258">
        <v>3</v>
      </c>
      <c r="F448" s="267">
        <v>2</v>
      </c>
      <c r="G448" s="11">
        <f t="shared" si="7"/>
        <v>6</v>
      </c>
      <c r="H448" s="11" t="s">
        <v>142</v>
      </c>
    </row>
    <row r="449" ht="29.25" spans="1:8">
      <c r="A449" s="199"/>
      <c r="B449" s="260" t="s">
        <v>140</v>
      </c>
      <c r="C449" s="202"/>
      <c r="D449" s="202" t="s">
        <v>98</v>
      </c>
      <c r="E449" s="258">
        <v>5</v>
      </c>
      <c r="F449" s="267">
        <v>2</v>
      </c>
      <c r="G449" s="11">
        <f t="shared" si="7"/>
        <v>10</v>
      </c>
      <c r="H449" s="11" t="s">
        <v>142</v>
      </c>
    </row>
    <row r="450" ht="29.25" spans="1:8">
      <c r="A450" s="199"/>
      <c r="B450" s="260" t="s">
        <v>140</v>
      </c>
      <c r="C450" s="202"/>
      <c r="D450" s="202" t="s">
        <v>99</v>
      </c>
      <c r="E450" s="258">
        <v>3</v>
      </c>
      <c r="F450" s="267">
        <v>2</v>
      </c>
      <c r="G450" s="11">
        <f t="shared" si="7"/>
        <v>6</v>
      </c>
      <c r="H450" s="11" t="s">
        <v>142</v>
      </c>
    </row>
    <row r="451" ht="29.25" spans="1:8">
      <c r="A451" s="199"/>
      <c r="B451" s="260" t="s">
        <v>140</v>
      </c>
      <c r="C451" s="202"/>
      <c r="D451" s="202" t="s">
        <v>100</v>
      </c>
      <c r="E451" s="258">
        <v>5</v>
      </c>
      <c r="F451" s="267">
        <v>2</v>
      </c>
      <c r="G451" s="11">
        <f t="shared" si="7"/>
        <v>10</v>
      </c>
      <c r="H451" s="11" t="s">
        <v>142</v>
      </c>
    </row>
    <row r="452" ht="29.25" spans="1:8">
      <c r="A452" s="199"/>
      <c r="B452" s="260" t="s">
        <v>140</v>
      </c>
      <c r="C452" s="202"/>
      <c r="D452" s="202" t="s">
        <v>129</v>
      </c>
      <c r="E452" s="258">
        <v>3</v>
      </c>
      <c r="F452" s="267">
        <v>2</v>
      </c>
      <c r="G452" s="11">
        <f t="shared" si="7"/>
        <v>6</v>
      </c>
      <c r="H452" s="11" t="s">
        <v>142</v>
      </c>
    </row>
    <row r="453" ht="29.25" spans="1:8">
      <c r="A453" s="199"/>
      <c r="B453" s="260" t="s">
        <v>140</v>
      </c>
      <c r="C453" s="202"/>
      <c r="D453" s="202" t="s">
        <v>101</v>
      </c>
      <c r="E453" s="258">
        <v>5</v>
      </c>
      <c r="F453" s="267">
        <v>2</v>
      </c>
      <c r="G453" s="11">
        <f t="shared" si="7"/>
        <v>10</v>
      </c>
      <c r="H453" s="11" t="s">
        <v>142</v>
      </c>
    </row>
    <row r="454" ht="29.25" spans="1:8">
      <c r="A454" s="199"/>
      <c r="B454" s="260" t="s">
        <v>140</v>
      </c>
      <c r="C454" s="202"/>
      <c r="D454" s="202" t="s">
        <v>102</v>
      </c>
      <c r="E454" s="258">
        <v>3</v>
      </c>
      <c r="F454" s="267">
        <v>2</v>
      </c>
      <c r="G454" s="11">
        <f t="shared" si="7"/>
        <v>6</v>
      </c>
      <c r="H454" s="11" t="s">
        <v>142</v>
      </c>
    </row>
    <row r="455" ht="29.25" spans="1:8">
      <c r="A455" s="199"/>
      <c r="B455" s="260" t="s">
        <v>140</v>
      </c>
      <c r="C455" s="202"/>
      <c r="D455" s="202" t="s">
        <v>103</v>
      </c>
      <c r="E455" s="258">
        <v>5</v>
      </c>
      <c r="F455" s="267">
        <v>2</v>
      </c>
      <c r="G455" s="11">
        <f t="shared" si="7"/>
        <v>10</v>
      </c>
      <c r="H455" s="11" t="s">
        <v>142</v>
      </c>
    </row>
    <row r="456" ht="29.25" spans="1:8">
      <c r="A456" s="254"/>
      <c r="B456" s="255" t="s">
        <v>147</v>
      </c>
      <c r="C456" s="256"/>
      <c r="D456" s="257" t="s">
        <v>141</v>
      </c>
      <c r="E456" s="258">
        <v>3</v>
      </c>
      <c r="F456" s="270">
        <v>4</v>
      </c>
      <c r="G456" s="11">
        <f t="shared" si="7"/>
        <v>12</v>
      </c>
      <c r="H456" s="256"/>
    </row>
    <row r="457" ht="29.25" spans="1:8">
      <c r="A457" s="199"/>
      <c r="B457" s="260" t="s">
        <v>147</v>
      </c>
      <c r="C457" s="202"/>
      <c r="D457" s="202" t="s">
        <v>8</v>
      </c>
      <c r="E457" s="258">
        <v>5</v>
      </c>
      <c r="F457" s="267">
        <v>4</v>
      </c>
      <c r="G457" s="11">
        <f t="shared" si="7"/>
        <v>20</v>
      </c>
      <c r="H457" s="202"/>
    </row>
    <row r="458" ht="29.25" spans="1:8">
      <c r="A458" s="199"/>
      <c r="B458" s="260" t="s">
        <v>147</v>
      </c>
      <c r="C458" s="202"/>
      <c r="D458" s="202" t="s">
        <v>143</v>
      </c>
      <c r="E458" s="258">
        <v>5</v>
      </c>
      <c r="F458" s="267">
        <v>4</v>
      </c>
      <c r="G458" s="11">
        <f t="shared" si="7"/>
        <v>20</v>
      </c>
      <c r="H458" s="202"/>
    </row>
    <row r="459" ht="29.25" spans="1:8">
      <c r="A459" s="199"/>
      <c r="B459" s="260" t="s">
        <v>147</v>
      </c>
      <c r="C459" s="202"/>
      <c r="D459" s="202" t="s">
        <v>10</v>
      </c>
      <c r="E459" s="258">
        <v>3</v>
      </c>
      <c r="F459" s="267">
        <v>4</v>
      </c>
      <c r="G459" s="11">
        <f t="shared" si="7"/>
        <v>12</v>
      </c>
      <c r="H459" s="202"/>
    </row>
    <row r="460" ht="29.25" spans="1:8">
      <c r="A460" s="199"/>
      <c r="B460" s="260" t="s">
        <v>147</v>
      </c>
      <c r="C460" s="202"/>
      <c r="D460" s="202" t="s">
        <v>12</v>
      </c>
      <c r="E460" s="258">
        <v>3</v>
      </c>
      <c r="F460" s="267">
        <v>4</v>
      </c>
      <c r="G460" s="11">
        <f t="shared" si="7"/>
        <v>12</v>
      </c>
      <c r="H460" s="202"/>
    </row>
    <row r="461" ht="29.25" spans="1:8">
      <c r="A461" s="199"/>
      <c r="B461" s="260" t="s">
        <v>147</v>
      </c>
      <c r="C461" s="202"/>
      <c r="D461" s="202" t="s">
        <v>13</v>
      </c>
      <c r="E461" s="258">
        <v>7</v>
      </c>
      <c r="F461" s="267">
        <v>4</v>
      </c>
      <c r="G461" s="11">
        <f t="shared" si="7"/>
        <v>28</v>
      </c>
      <c r="H461" s="202"/>
    </row>
    <row r="462" ht="29.25" spans="1:8">
      <c r="A462" s="199"/>
      <c r="B462" s="260" t="s">
        <v>147</v>
      </c>
      <c r="C462" s="202"/>
      <c r="D462" s="202" t="s">
        <v>106</v>
      </c>
      <c r="E462" s="258">
        <v>4</v>
      </c>
      <c r="F462" s="267">
        <v>4</v>
      </c>
      <c r="G462" s="11">
        <f t="shared" si="7"/>
        <v>16</v>
      </c>
      <c r="H462" s="202"/>
    </row>
    <row r="463" ht="29.25" spans="1:8">
      <c r="A463" s="199"/>
      <c r="B463" s="260" t="s">
        <v>147</v>
      </c>
      <c r="C463" s="202"/>
      <c r="D463" s="202" t="s">
        <v>126</v>
      </c>
      <c r="E463" s="258">
        <v>3</v>
      </c>
      <c r="F463" s="267">
        <v>4</v>
      </c>
      <c r="G463" s="11">
        <f t="shared" si="7"/>
        <v>12</v>
      </c>
      <c r="H463" s="202"/>
    </row>
    <row r="464" ht="29.25" spans="1:8">
      <c r="A464" s="199"/>
      <c r="B464" s="260" t="s">
        <v>147</v>
      </c>
      <c r="C464" s="202"/>
      <c r="D464" s="260" t="s">
        <v>108</v>
      </c>
      <c r="E464" s="258">
        <v>3</v>
      </c>
      <c r="F464" s="267">
        <v>4</v>
      </c>
      <c r="G464" s="11">
        <f t="shared" si="7"/>
        <v>12</v>
      </c>
      <c r="H464" s="202"/>
    </row>
    <row r="465" ht="29.25" spans="1:8">
      <c r="A465" s="199"/>
      <c r="B465" s="260" t="s">
        <v>147</v>
      </c>
      <c r="C465" s="202"/>
      <c r="D465" s="202" t="s">
        <v>14</v>
      </c>
      <c r="E465" s="258">
        <v>4</v>
      </c>
      <c r="F465" s="267">
        <v>4</v>
      </c>
      <c r="G465" s="11">
        <f t="shared" si="7"/>
        <v>16</v>
      </c>
      <c r="H465" s="202"/>
    </row>
    <row r="466" ht="29.25" spans="1:8">
      <c r="A466" s="199"/>
      <c r="B466" s="260" t="s">
        <v>147</v>
      </c>
      <c r="C466" s="202"/>
      <c r="D466" s="202" t="s">
        <v>144</v>
      </c>
      <c r="E466" s="258">
        <v>3</v>
      </c>
      <c r="F466" s="267">
        <v>4</v>
      </c>
      <c r="G466" s="11">
        <f t="shared" si="7"/>
        <v>12</v>
      </c>
      <c r="H466" s="202"/>
    </row>
    <row r="467" ht="29.25" spans="1:8">
      <c r="A467" s="199"/>
      <c r="B467" s="260" t="s">
        <v>147</v>
      </c>
      <c r="C467" s="202"/>
      <c r="D467" s="202" t="s">
        <v>127</v>
      </c>
      <c r="E467" s="258">
        <v>3</v>
      </c>
      <c r="F467" s="267">
        <v>4</v>
      </c>
      <c r="G467" s="11">
        <f t="shared" si="7"/>
        <v>12</v>
      </c>
      <c r="H467" s="202"/>
    </row>
    <row r="468" ht="29.25" spans="1:8">
      <c r="A468" s="199"/>
      <c r="B468" s="260" t="s">
        <v>147</v>
      </c>
      <c r="C468" s="202"/>
      <c r="D468" s="202" t="s">
        <v>16</v>
      </c>
      <c r="E468" s="258">
        <v>3</v>
      </c>
      <c r="F468" s="267">
        <v>4</v>
      </c>
      <c r="G468" s="11">
        <f t="shared" si="7"/>
        <v>12</v>
      </c>
      <c r="H468" s="202"/>
    </row>
    <row r="469" ht="29.25" spans="1:8">
      <c r="A469" s="199"/>
      <c r="B469" s="260" t="s">
        <v>147</v>
      </c>
      <c r="C469" s="202"/>
      <c r="D469" s="202" t="s">
        <v>18</v>
      </c>
      <c r="E469" s="258">
        <v>4</v>
      </c>
      <c r="F469" s="267">
        <v>4</v>
      </c>
      <c r="G469" s="11">
        <f t="shared" si="7"/>
        <v>16</v>
      </c>
      <c r="H469" s="202"/>
    </row>
    <row r="470" ht="29.25" spans="1:8">
      <c r="A470" s="199"/>
      <c r="B470" s="260" t="s">
        <v>147</v>
      </c>
      <c r="C470" s="202"/>
      <c r="D470" s="202" t="s">
        <v>19</v>
      </c>
      <c r="E470" s="258">
        <v>3</v>
      </c>
      <c r="F470" s="267">
        <v>4</v>
      </c>
      <c r="G470" s="11">
        <f t="shared" si="7"/>
        <v>12</v>
      </c>
      <c r="H470" s="202"/>
    </row>
    <row r="471" ht="29.25" spans="1:8">
      <c r="A471" s="199"/>
      <c r="B471" s="260" t="s">
        <v>147</v>
      </c>
      <c r="C471" s="202"/>
      <c r="D471" s="202" t="s">
        <v>20</v>
      </c>
      <c r="E471" s="258">
        <v>3</v>
      </c>
      <c r="F471" s="267">
        <v>4</v>
      </c>
      <c r="G471" s="11">
        <f t="shared" si="7"/>
        <v>12</v>
      </c>
      <c r="H471" s="202"/>
    </row>
    <row r="472" ht="29.25" spans="1:8">
      <c r="A472" s="199"/>
      <c r="B472" s="260" t="s">
        <v>147</v>
      </c>
      <c r="C472" s="202"/>
      <c r="D472" s="202" t="s">
        <v>21</v>
      </c>
      <c r="E472" s="258">
        <v>4</v>
      </c>
      <c r="F472" s="267">
        <v>4</v>
      </c>
      <c r="G472" s="11">
        <f t="shared" si="7"/>
        <v>16</v>
      </c>
      <c r="H472" s="202"/>
    </row>
    <row r="473" ht="29.25" spans="1:8">
      <c r="A473" s="199"/>
      <c r="B473" s="260" t="s">
        <v>147</v>
      </c>
      <c r="C473" s="202"/>
      <c r="D473" s="202" t="s">
        <v>22</v>
      </c>
      <c r="E473" s="258">
        <v>4</v>
      </c>
      <c r="F473" s="267">
        <v>4</v>
      </c>
      <c r="G473" s="11">
        <f t="shared" si="7"/>
        <v>16</v>
      </c>
      <c r="H473" s="202"/>
    </row>
    <row r="474" ht="29.25" spans="1:8">
      <c r="A474" s="199"/>
      <c r="B474" s="260" t="s">
        <v>147</v>
      </c>
      <c r="C474" s="202"/>
      <c r="D474" s="202" t="s">
        <v>109</v>
      </c>
      <c r="E474" s="258">
        <v>2</v>
      </c>
      <c r="F474" s="267">
        <v>4</v>
      </c>
      <c r="G474" s="11">
        <f t="shared" si="7"/>
        <v>8</v>
      </c>
      <c r="H474" s="202"/>
    </row>
    <row r="475" ht="29.25" spans="1:8">
      <c r="A475" s="199"/>
      <c r="B475" s="260" t="s">
        <v>147</v>
      </c>
      <c r="C475" s="202"/>
      <c r="D475" s="202" t="s">
        <v>23</v>
      </c>
      <c r="E475" s="258">
        <v>4</v>
      </c>
      <c r="F475" s="267">
        <v>4</v>
      </c>
      <c r="G475" s="11">
        <f t="shared" si="7"/>
        <v>16</v>
      </c>
      <c r="H475" s="202"/>
    </row>
    <row r="476" ht="29.25" spans="1:8">
      <c r="A476" s="199"/>
      <c r="B476" s="260" t="s">
        <v>147</v>
      </c>
      <c r="C476" s="202"/>
      <c r="D476" s="262" t="s">
        <v>24</v>
      </c>
      <c r="E476" s="258">
        <v>5</v>
      </c>
      <c r="F476" s="267">
        <v>4</v>
      </c>
      <c r="G476" s="11">
        <f t="shared" si="7"/>
        <v>20</v>
      </c>
      <c r="H476" s="202"/>
    </row>
    <row r="477" ht="29.25" spans="1:8">
      <c r="A477" s="199"/>
      <c r="B477" s="260" t="s">
        <v>147</v>
      </c>
      <c r="C477" s="202"/>
      <c r="D477" s="202" t="s">
        <v>128</v>
      </c>
      <c r="E477" s="258">
        <v>3</v>
      </c>
      <c r="F477" s="267">
        <v>4</v>
      </c>
      <c r="G477" s="11">
        <f t="shared" si="7"/>
        <v>12</v>
      </c>
      <c r="H477" s="202"/>
    </row>
    <row r="478" ht="29.25" spans="1:8">
      <c r="A478" s="199"/>
      <c r="B478" s="260" t="s">
        <v>147</v>
      </c>
      <c r="C478" s="202"/>
      <c r="D478" s="202" t="s">
        <v>25</v>
      </c>
      <c r="E478" s="258">
        <v>3</v>
      </c>
      <c r="F478" s="267">
        <v>4</v>
      </c>
      <c r="G478" s="11">
        <f t="shared" ref="G478:G541" si="8">E478*F478</f>
        <v>12</v>
      </c>
      <c r="H478" s="202"/>
    </row>
    <row r="479" ht="29.25" spans="1:8">
      <c r="A479" s="199"/>
      <c r="B479" s="260" t="s">
        <v>147</v>
      </c>
      <c r="C479" s="202"/>
      <c r="D479" s="202" t="s">
        <v>26</v>
      </c>
      <c r="E479" s="258">
        <v>4</v>
      </c>
      <c r="F479" s="267">
        <v>4</v>
      </c>
      <c r="G479" s="11">
        <f t="shared" si="8"/>
        <v>16</v>
      </c>
      <c r="H479" s="202"/>
    </row>
    <row r="480" ht="29.25" spans="1:8">
      <c r="A480" s="199"/>
      <c r="B480" s="260" t="s">
        <v>147</v>
      </c>
      <c r="C480" s="202"/>
      <c r="D480" s="202" t="s">
        <v>27</v>
      </c>
      <c r="E480" s="258">
        <v>5</v>
      </c>
      <c r="F480" s="267">
        <v>4</v>
      </c>
      <c r="G480" s="11">
        <f t="shared" si="8"/>
        <v>20</v>
      </c>
      <c r="H480" s="202"/>
    </row>
    <row r="481" ht="29.25" spans="1:8">
      <c r="A481" s="199"/>
      <c r="B481" s="260" t="s">
        <v>147</v>
      </c>
      <c r="C481" s="202"/>
      <c r="D481" s="202" t="s">
        <v>28</v>
      </c>
      <c r="E481" s="258">
        <v>4</v>
      </c>
      <c r="F481" s="267">
        <v>4</v>
      </c>
      <c r="G481" s="11">
        <f t="shared" si="8"/>
        <v>16</v>
      </c>
      <c r="H481" s="202"/>
    </row>
    <row r="482" ht="29.25" spans="1:8">
      <c r="A482" s="199"/>
      <c r="B482" s="260" t="s">
        <v>147</v>
      </c>
      <c r="C482" s="202"/>
      <c r="D482" s="202" t="s">
        <v>29</v>
      </c>
      <c r="E482" s="258">
        <v>3</v>
      </c>
      <c r="F482" s="267">
        <v>4</v>
      </c>
      <c r="G482" s="11">
        <f t="shared" si="8"/>
        <v>12</v>
      </c>
      <c r="H482" s="202"/>
    </row>
    <row r="483" ht="29.25" spans="1:8">
      <c r="A483" s="199"/>
      <c r="B483" s="260" t="s">
        <v>147</v>
      </c>
      <c r="C483" s="202"/>
      <c r="D483" s="202" t="s">
        <v>111</v>
      </c>
      <c r="E483" s="258">
        <v>3</v>
      </c>
      <c r="F483" s="267">
        <v>4</v>
      </c>
      <c r="G483" s="11">
        <f t="shared" si="8"/>
        <v>12</v>
      </c>
      <c r="H483" s="202"/>
    </row>
    <row r="484" ht="29.25" spans="1:8">
      <c r="A484" s="199"/>
      <c r="B484" s="260" t="s">
        <v>147</v>
      </c>
      <c r="C484" s="202"/>
      <c r="D484" s="202" t="s">
        <v>30</v>
      </c>
      <c r="E484" s="258">
        <v>2</v>
      </c>
      <c r="F484" s="267">
        <v>4</v>
      </c>
      <c r="G484" s="11">
        <f t="shared" si="8"/>
        <v>8</v>
      </c>
      <c r="H484" s="202"/>
    </row>
    <row r="485" ht="29.25" spans="1:8">
      <c r="A485" s="199"/>
      <c r="B485" s="260" t="s">
        <v>147</v>
      </c>
      <c r="C485" s="202"/>
      <c r="D485" s="202" t="s">
        <v>31</v>
      </c>
      <c r="E485" s="258">
        <v>3</v>
      </c>
      <c r="F485" s="267">
        <v>4</v>
      </c>
      <c r="G485" s="11">
        <f t="shared" si="8"/>
        <v>12</v>
      </c>
      <c r="H485" s="202"/>
    </row>
    <row r="486" ht="29.25" spans="1:8">
      <c r="A486" s="199"/>
      <c r="B486" s="260" t="s">
        <v>147</v>
      </c>
      <c r="C486" s="202"/>
      <c r="D486" s="202" t="s">
        <v>32</v>
      </c>
      <c r="E486" s="258">
        <v>1</v>
      </c>
      <c r="F486" s="267">
        <v>4</v>
      </c>
      <c r="G486" s="11">
        <f t="shared" si="8"/>
        <v>4</v>
      </c>
      <c r="H486" s="202"/>
    </row>
    <row r="487" ht="29.25" spans="1:8">
      <c r="A487" s="199"/>
      <c r="B487" s="260" t="s">
        <v>147</v>
      </c>
      <c r="C487" s="202"/>
      <c r="D487" s="202" t="s">
        <v>112</v>
      </c>
      <c r="E487" s="258">
        <v>3</v>
      </c>
      <c r="F487" s="267">
        <v>4</v>
      </c>
      <c r="G487" s="11">
        <f t="shared" si="8"/>
        <v>12</v>
      </c>
      <c r="H487" s="202"/>
    </row>
    <row r="488" ht="29.25" spans="1:8">
      <c r="A488" s="199"/>
      <c r="B488" s="260" t="s">
        <v>147</v>
      </c>
      <c r="C488" s="202"/>
      <c r="D488" s="202" t="s">
        <v>33</v>
      </c>
      <c r="E488" s="258">
        <v>2</v>
      </c>
      <c r="F488" s="267">
        <v>4</v>
      </c>
      <c r="G488" s="11">
        <f t="shared" si="8"/>
        <v>8</v>
      </c>
      <c r="H488" s="202"/>
    </row>
    <row r="489" ht="29.25" spans="1:8">
      <c r="A489" s="199"/>
      <c r="B489" s="260" t="s">
        <v>147</v>
      </c>
      <c r="C489" s="202"/>
      <c r="D489" s="202" t="s">
        <v>146</v>
      </c>
      <c r="E489" s="258">
        <v>5</v>
      </c>
      <c r="F489" s="267">
        <v>4</v>
      </c>
      <c r="G489" s="11">
        <f t="shared" si="8"/>
        <v>20</v>
      </c>
      <c r="H489" s="202"/>
    </row>
    <row r="490" ht="29.25" spans="1:8">
      <c r="A490" s="199"/>
      <c r="B490" s="260" t="s">
        <v>147</v>
      </c>
      <c r="C490" s="202"/>
      <c r="D490" s="202" t="s">
        <v>34</v>
      </c>
      <c r="E490" s="258">
        <v>3</v>
      </c>
      <c r="F490" s="267">
        <v>4</v>
      </c>
      <c r="G490" s="11">
        <f t="shared" si="8"/>
        <v>12</v>
      </c>
      <c r="H490" s="202"/>
    </row>
    <row r="491" ht="29.25" spans="1:8">
      <c r="A491" s="199"/>
      <c r="B491" s="260" t="s">
        <v>147</v>
      </c>
      <c r="C491" s="202"/>
      <c r="D491" s="202" t="s">
        <v>35</v>
      </c>
      <c r="E491" s="258">
        <v>4</v>
      </c>
      <c r="F491" s="267">
        <v>4</v>
      </c>
      <c r="G491" s="11">
        <f t="shared" si="8"/>
        <v>16</v>
      </c>
      <c r="H491" s="202"/>
    </row>
    <row r="492" ht="29.25" spans="1:8">
      <c r="A492" s="199"/>
      <c r="B492" s="260" t="s">
        <v>147</v>
      </c>
      <c r="C492" s="202"/>
      <c r="D492" s="202" t="s">
        <v>36</v>
      </c>
      <c r="E492" s="258">
        <v>2</v>
      </c>
      <c r="F492" s="267">
        <v>4</v>
      </c>
      <c r="G492" s="11">
        <f t="shared" si="8"/>
        <v>8</v>
      </c>
      <c r="H492" s="202"/>
    </row>
    <row r="493" ht="29.25" spans="1:8">
      <c r="A493" s="199"/>
      <c r="B493" s="260" t="s">
        <v>147</v>
      </c>
      <c r="C493" s="202"/>
      <c r="D493" s="202" t="s">
        <v>37</v>
      </c>
      <c r="E493" s="258">
        <v>4</v>
      </c>
      <c r="F493" s="267">
        <v>4</v>
      </c>
      <c r="G493" s="11">
        <f t="shared" si="8"/>
        <v>16</v>
      </c>
      <c r="H493" s="202"/>
    </row>
    <row r="494" ht="29.25" spans="1:8">
      <c r="A494" s="199"/>
      <c r="B494" s="260" t="s">
        <v>147</v>
      </c>
      <c r="C494" s="202"/>
      <c r="D494" s="202" t="s">
        <v>113</v>
      </c>
      <c r="E494" s="258">
        <v>3</v>
      </c>
      <c r="F494" s="267">
        <v>4</v>
      </c>
      <c r="G494" s="11">
        <f t="shared" si="8"/>
        <v>12</v>
      </c>
      <c r="H494" s="202"/>
    </row>
    <row r="495" ht="29.25" spans="1:8">
      <c r="A495" s="199"/>
      <c r="B495" s="260" t="s">
        <v>147</v>
      </c>
      <c r="C495" s="202"/>
      <c r="D495" s="202" t="s">
        <v>38</v>
      </c>
      <c r="E495" s="258">
        <v>4</v>
      </c>
      <c r="F495" s="267">
        <v>4</v>
      </c>
      <c r="G495" s="11">
        <f t="shared" si="8"/>
        <v>16</v>
      </c>
      <c r="H495" s="202"/>
    </row>
    <row r="496" ht="29.25" spans="1:8">
      <c r="A496" s="199"/>
      <c r="B496" s="260" t="s">
        <v>147</v>
      </c>
      <c r="C496" s="202"/>
      <c r="D496" s="202" t="s">
        <v>39</v>
      </c>
      <c r="E496" s="258">
        <v>4</v>
      </c>
      <c r="F496" s="267">
        <v>4</v>
      </c>
      <c r="G496" s="11">
        <f t="shared" si="8"/>
        <v>16</v>
      </c>
      <c r="H496" s="202"/>
    </row>
    <row r="497" ht="29.25" spans="1:8">
      <c r="A497" s="199"/>
      <c r="B497" s="260" t="s">
        <v>147</v>
      </c>
      <c r="C497" s="202"/>
      <c r="D497" s="202" t="s">
        <v>114</v>
      </c>
      <c r="E497" s="258">
        <v>5</v>
      </c>
      <c r="F497" s="267">
        <v>4</v>
      </c>
      <c r="G497" s="11">
        <f t="shared" si="8"/>
        <v>20</v>
      </c>
      <c r="H497" s="202"/>
    </row>
    <row r="498" ht="29.25" spans="1:8">
      <c r="A498" s="199"/>
      <c r="B498" s="260" t="s">
        <v>147</v>
      </c>
      <c r="C498" s="202"/>
      <c r="D498" s="264" t="s">
        <v>40</v>
      </c>
      <c r="E498" s="258">
        <v>2</v>
      </c>
      <c r="F498" s="267">
        <v>4</v>
      </c>
      <c r="G498" s="11">
        <f t="shared" si="8"/>
        <v>8</v>
      </c>
      <c r="H498" s="202"/>
    </row>
    <row r="499" ht="29.25" spans="1:8">
      <c r="A499" s="199"/>
      <c r="B499" s="260" t="s">
        <v>147</v>
      </c>
      <c r="C499" s="202"/>
      <c r="D499" s="265" t="s">
        <v>41</v>
      </c>
      <c r="E499" s="258">
        <v>4</v>
      </c>
      <c r="F499" s="267">
        <v>4</v>
      </c>
      <c r="G499" s="11">
        <f t="shared" si="8"/>
        <v>16</v>
      </c>
      <c r="H499" s="202"/>
    </row>
    <row r="500" ht="29.25" spans="1:8">
      <c r="A500" s="199"/>
      <c r="B500" s="260" t="s">
        <v>147</v>
      </c>
      <c r="C500" s="202"/>
      <c r="D500" s="202" t="s">
        <v>42</v>
      </c>
      <c r="E500" s="258">
        <v>3</v>
      </c>
      <c r="F500" s="267">
        <v>4</v>
      </c>
      <c r="G500" s="11">
        <f t="shared" si="8"/>
        <v>12</v>
      </c>
      <c r="H500" s="202"/>
    </row>
    <row r="501" ht="29.25" spans="1:8">
      <c r="A501" s="199"/>
      <c r="B501" s="260" t="s">
        <v>147</v>
      </c>
      <c r="C501" s="202"/>
      <c r="D501" s="202" t="s">
        <v>43</v>
      </c>
      <c r="E501" s="258">
        <v>3</v>
      </c>
      <c r="F501" s="267">
        <v>4</v>
      </c>
      <c r="G501" s="11">
        <f t="shared" si="8"/>
        <v>12</v>
      </c>
      <c r="H501" s="202"/>
    </row>
    <row r="502" ht="29.25" spans="1:8">
      <c r="A502" s="199"/>
      <c r="B502" s="260" t="s">
        <v>147</v>
      </c>
      <c r="C502" s="202"/>
      <c r="D502" s="202" t="s">
        <v>44</v>
      </c>
      <c r="E502" s="258">
        <v>2</v>
      </c>
      <c r="F502" s="267">
        <v>4</v>
      </c>
      <c r="G502" s="11">
        <f t="shared" si="8"/>
        <v>8</v>
      </c>
      <c r="H502" s="202"/>
    </row>
    <row r="503" ht="29.25" spans="1:8">
      <c r="A503" s="199"/>
      <c r="B503" s="260" t="s">
        <v>147</v>
      </c>
      <c r="C503" s="202"/>
      <c r="D503" s="202" t="s">
        <v>45</v>
      </c>
      <c r="E503" s="258">
        <v>3</v>
      </c>
      <c r="F503" s="267">
        <v>4</v>
      </c>
      <c r="G503" s="11">
        <f t="shared" si="8"/>
        <v>12</v>
      </c>
      <c r="H503" s="202"/>
    </row>
    <row r="504" ht="29.25" spans="1:8">
      <c r="A504" s="199"/>
      <c r="B504" s="260" t="s">
        <v>147</v>
      </c>
      <c r="C504" s="202"/>
      <c r="D504" s="202" t="s">
        <v>46</v>
      </c>
      <c r="E504" s="258">
        <v>2</v>
      </c>
      <c r="F504" s="267">
        <v>4</v>
      </c>
      <c r="G504" s="11">
        <f t="shared" si="8"/>
        <v>8</v>
      </c>
      <c r="H504" s="202"/>
    </row>
    <row r="505" ht="29.25" spans="1:8">
      <c r="A505" s="199"/>
      <c r="B505" s="260" t="s">
        <v>147</v>
      </c>
      <c r="C505" s="202"/>
      <c r="D505" s="202" t="s">
        <v>47</v>
      </c>
      <c r="E505" s="258">
        <v>3</v>
      </c>
      <c r="F505" s="267">
        <v>4</v>
      </c>
      <c r="G505" s="11">
        <f t="shared" si="8"/>
        <v>12</v>
      </c>
      <c r="H505" s="202"/>
    </row>
    <row r="506" ht="29.25" spans="1:8">
      <c r="A506" s="199"/>
      <c r="B506" s="260" t="s">
        <v>147</v>
      </c>
      <c r="C506" s="202"/>
      <c r="D506" s="202" t="s">
        <v>48</v>
      </c>
      <c r="E506" s="258">
        <v>3</v>
      </c>
      <c r="F506" s="267">
        <v>4</v>
      </c>
      <c r="G506" s="11">
        <f t="shared" si="8"/>
        <v>12</v>
      </c>
      <c r="H506" s="202"/>
    </row>
    <row r="507" ht="29.25" spans="1:8">
      <c r="A507" s="199"/>
      <c r="B507" s="260" t="s">
        <v>147</v>
      </c>
      <c r="C507" s="202"/>
      <c r="D507" s="202" t="s">
        <v>50</v>
      </c>
      <c r="E507" s="258">
        <v>3</v>
      </c>
      <c r="F507" s="267">
        <v>4</v>
      </c>
      <c r="G507" s="11">
        <f t="shared" si="8"/>
        <v>12</v>
      </c>
      <c r="H507" s="202"/>
    </row>
    <row r="508" ht="29.25" spans="1:8">
      <c r="A508" s="199"/>
      <c r="B508" s="260" t="s">
        <v>147</v>
      </c>
      <c r="C508" s="202"/>
      <c r="D508" s="202" t="s">
        <v>51</v>
      </c>
      <c r="E508" s="258">
        <v>4</v>
      </c>
      <c r="F508" s="267">
        <v>4</v>
      </c>
      <c r="G508" s="11">
        <f t="shared" si="8"/>
        <v>16</v>
      </c>
      <c r="H508" s="202"/>
    </row>
    <row r="509" ht="29.25" spans="1:8">
      <c r="A509" s="199"/>
      <c r="B509" s="260" t="s">
        <v>147</v>
      </c>
      <c r="C509" s="202"/>
      <c r="D509" s="202" t="s">
        <v>52</v>
      </c>
      <c r="E509" s="258">
        <v>2</v>
      </c>
      <c r="F509" s="267">
        <v>4</v>
      </c>
      <c r="G509" s="11">
        <f t="shared" si="8"/>
        <v>8</v>
      </c>
      <c r="H509" s="202"/>
    </row>
    <row r="510" ht="29.25" spans="1:8">
      <c r="A510" s="199"/>
      <c r="B510" s="260" t="s">
        <v>147</v>
      </c>
      <c r="C510" s="202"/>
      <c r="D510" s="202" t="s">
        <v>53</v>
      </c>
      <c r="E510" s="258">
        <v>3</v>
      </c>
      <c r="F510" s="267">
        <v>4</v>
      </c>
      <c r="G510" s="11">
        <f t="shared" si="8"/>
        <v>12</v>
      </c>
      <c r="H510" s="202"/>
    </row>
    <row r="511" ht="29.25" spans="1:8">
      <c r="A511" s="199"/>
      <c r="B511" s="260" t="s">
        <v>147</v>
      </c>
      <c r="C511" s="202"/>
      <c r="D511" s="202" t="s">
        <v>54</v>
      </c>
      <c r="E511" s="258">
        <v>2</v>
      </c>
      <c r="F511" s="267">
        <v>4</v>
      </c>
      <c r="G511" s="11">
        <f t="shared" si="8"/>
        <v>8</v>
      </c>
      <c r="H511" s="202"/>
    </row>
    <row r="512" ht="29.25" spans="1:8">
      <c r="A512" s="199"/>
      <c r="B512" s="260" t="s">
        <v>147</v>
      </c>
      <c r="C512" s="202"/>
      <c r="D512" s="202" t="s">
        <v>55</v>
      </c>
      <c r="E512" s="258">
        <v>2</v>
      </c>
      <c r="F512" s="267">
        <v>4</v>
      </c>
      <c r="G512" s="11">
        <f t="shared" si="8"/>
        <v>8</v>
      </c>
      <c r="H512" s="202"/>
    </row>
    <row r="513" ht="29.25" spans="1:8">
      <c r="A513" s="199"/>
      <c r="B513" s="260" t="s">
        <v>147</v>
      </c>
      <c r="C513" s="202"/>
      <c r="D513" s="202" t="s">
        <v>56</v>
      </c>
      <c r="E513" s="258">
        <v>2</v>
      </c>
      <c r="F513" s="267">
        <v>4</v>
      </c>
      <c r="G513" s="11">
        <f t="shared" si="8"/>
        <v>8</v>
      </c>
      <c r="H513" s="202"/>
    </row>
    <row r="514" ht="29.25" spans="1:8">
      <c r="A514" s="199"/>
      <c r="B514" s="260" t="s">
        <v>147</v>
      </c>
      <c r="C514" s="202"/>
      <c r="D514" s="202" t="s">
        <v>117</v>
      </c>
      <c r="E514" s="258">
        <v>2</v>
      </c>
      <c r="F514" s="267">
        <v>4</v>
      </c>
      <c r="G514" s="11">
        <f t="shared" si="8"/>
        <v>8</v>
      </c>
      <c r="H514" s="202"/>
    </row>
    <row r="515" ht="29.25" spans="1:8">
      <c r="A515" s="199"/>
      <c r="B515" s="260" t="s">
        <v>147</v>
      </c>
      <c r="C515" s="202"/>
      <c r="D515" s="202" t="s">
        <v>57</v>
      </c>
      <c r="E515" s="258">
        <v>3</v>
      </c>
      <c r="F515" s="267">
        <v>4</v>
      </c>
      <c r="G515" s="11">
        <f t="shared" si="8"/>
        <v>12</v>
      </c>
      <c r="H515" s="202"/>
    </row>
    <row r="516" ht="29.25" spans="1:8">
      <c r="A516" s="199"/>
      <c r="B516" s="260" t="s">
        <v>147</v>
      </c>
      <c r="C516" s="202"/>
      <c r="D516" s="202" t="s">
        <v>58</v>
      </c>
      <c r="E516" s="266">
        <v>3</v>
      </c>
      <c r="F516" s="261">
        <v>4</v>
      </c>
      <c r="G516" s="11">
        <f t="shared" si="8"/>
        <v>12</v>
      </c>
      <c r="H516" s="202"/>
    </row>
    <row r="517" ht="29.25" spans="1:8">
      <c r="A517" s="199"/>
      <c r="B517" s="260" t="s">
        <v>147</v>
      </c>
      <c r="C517" s="202"/>
      <c r="D517" s="268" t="s">
        <v>59</v>
      </c>
      <c r="E517" s="271">
        <v>3</v>
      </c>
      <c r="F517" s="267">
        <v>4</v>
      </c>
      <c r="G517" s="11">
        <f t="shared" si="8"/>
        <v>12</v>
      </c>
      <c r="H517" s="202"/>
    </row>
    <row r="518" ht="29.25" spans="1:8">
      <c r="A518" s="199"/>
      <c r="B518" s="260" t="s">
        <v>147</v>
      </c>
      <c r="C518" s="202"/>
      <c r="D518" s="202" t="s">
        <v>60</v>
      </c>
      <c r="E518" s="258">
        <v>3</v>
      </c>
      <c r="F518" s="267">
        <v>4</v>
      </c>
      <c r="G518" s="11">
        <f t="shared" si="8"/>
        <v>12</v>
      </c>
      <c r="H518" s="202"/>
    </row>
    <row r="519" ht="29.25" spans="1:8">
      <c r="A519" s="199"/>
      <c r="B519" s="260" t="s">
        <v>147</v>
      </c>
      <c r="C519" s="202"/>
      <c r="D519" s="202" t="s">
        <v>61</v>
      </c>
      <c r="E519" s="258">
        <v>3</v>
      </c>
      <c r="F519" s="267">
        <v>4</v>
      </c>
      <c r="G519" s="11">
        <f t="shared" si="8"/>
        <v>12</v>
      </c>
      <c r="H519" s="202"/>
    </row>
    <row r="520" ht="29.25" spans="1:8">
      <c r="A520" s="199"/>
      <c r="B520" s="260" t="s">
        <v>147</v>
      </c>
      <c r="C520" s="202"/>
      <c r="D520" s="202" t="s">
        <v>62</v>
      </c>
      <c r="E520" s="258">
        <v>4</v>
      </c>
      <c r="F520" s="267">
        <v>4</v>
      </c>
      <c r="G520" s="11">
        <f t="shared" si="8"/>
        <v>16</v>
      </c>
      <c r="H520" s="202"/>
    </row>
    <row r="521" ht="29.25" spans="1:8">
      <c r="A521" s="199"/>
      <c r="B521" s="260" t="s">
        <v>147</v>
      </c>
      <c r="C521" s="202"/>
      <c r="D521" s="202" t="s">
        <v>64</v>
      </c>
      <c r="E521" s="258">
        <v>2</v>
      </c>
      <c r="F521" s="267">
        <v>4</v>
      </c>
      <c r="G521" s="11">
        <f t="shared" si="8"/>
        <v>8</v>
      </c>
      <c r="H521" s="202"/>
    </row>
    <row r="522" ht="29.25" spans="1:8">
      <c r="A522" s="199"/>
      <c r="B522" s="260" t="s">
        <v>147</v>
      </c>
      <c r="C522" s="202"/>
      <c r="D522" s="202" t="s">
        <v>65</v>
      </c>
      <c r="E522" s="258">
        <v>4</v>
      </c>
      <c r="F522" s="267">
        <v>4</v>
      </c>
      <c r="G522" s="11">
        <f t="shared" si="8"/>
        <v>16</v>
      </c>
      <c r="H522" s="202"/>
    </row>
    <row r="523" ht="29.25" spans="1:8">
      <c r="A523" s="199"/>
      <c r="B523" s="260" t="s">
        <v>147</v>
      </c>
      <c r="C523" s="202"/>
      <c r="D523" s="202" t="s">
        <v>66</v>
      </c>
      <c r="E523" s="258">
        <v>2</v>
      </c>
      <c r="F523" s="267">
        <v>4</v>
      </c>
      <c r="G523" s="11">
        <f t="shared" si="8"/>
        <v>8</v>
      </c>
      <c r="H523" s="202"/>
    </row>
    <row r="524" ht="29.25" spans="1:8">
      <c r="A524" s="199"/>
      <c r="B524" s="260" t="s">
        <v>147</v>
      </c>
      <c r="C524" s="202"/>
      <c r="D524" s="202" t="s">
        <v>68</v>
      </c>
      <c r="E524" s="258">
        <v>3</v>
      </c>
      <c r="F524" s="267">
        <v>4</v>
      </c>
      <c r="G524" s="11">
        <f t="shared" si="8"/>
        <v>12</v>
      </c>
      <c r="H524" s="202"/>
    </row>
    <row r="525" ht="29.25" spans="1:8">
      <c r="A525" s="199"/>
      <c r="B525" s="260" t="s">
        <v>147</v>
      </c>
      <c r="C525" s="202"/>
      <c r="D525" s="202" t="s">
        <v>69</v>
      </c>
      <c r="E525" s="258">
        <v>3</v>
      </c>
      <c r="F525" s="267">
        <v>4</v>
      </c>
      <c r="G525" s="11">
        <f t="shared" si="8"/>
        <v>12</v>
      </c>
      <c r="H525" s="202"/>
    </row>
    <row r="526" ht="29.25" spans="1:8">
      <c r="A526" s="199"/>
      <c r="B526" s="260" t="s">
        <v>147</v>
      </c>
      <c r="C526" s="202"/>
      <c r="D526" s="202" t="s">
        <v>70</v>
      </c>
      <c r="E526" s="258">
        <v>4</v>
      </c>
      <c r="F526" s="267">
        <v>4</v>
      </c>
      <c r="G526" s="11">
        <f t="shared" si="8"/>
        <v>16</v>
      </c>
      <c r="H526" s="202"/>
    </row>
    <row r="527" ht="29.25" spans="1:8">
      <c r="A527" s="199"/>
      <c r="B527" s="260" t="s">
        <v>147</v>
      </c>
      <c r="C527" s="202"/>
      <c r="D527" s="202" t="s">
        <v>71</v>
      </c>
      <c r="E527" s="258">
        <v>4</v>
      </c>
      <c r="F527" s="267">
        <v>4</v>
      </c>
      <c r="G527" s="11">
        <f t="shared" si="8"/>
        <v>16</v>
      </c>
      <c r="H527" s="202"/>
    </row>
    <row r="528" ht="29.25" spans="1:8">
      <c r="A528" s="199"/>
      <c r="B528" s="260" t="s">
        <v>147</v>
      </c>
      <c r="C528" s="202"/>
      <c r="D528" s="202" t="s">
        <v>118</v>
      </c>
      <c r="E528" s="258">
        <v>2</v>
      </c>
      <c r="F528" s="267">
        <v>4</v>
      </c>
      <c r="G528" s="11">
        <f t="shared" si="8"/>
        <v>8</v>
      </c>
      <c r="H528" s="202"/>
    </row>
    <row r="529" ht="29.25" spans="1:8">
      <c r="A529" s="199"/>
      <c r="B529" s="260" t="s">
        <v>147</v>
      </c>
      <c r="C529" s="202"/>
      <c r="D529" s="202" t="s">
        <v>72</v>
      </c>
      <c r="E529" s="258">
        <v>2</v>
      </c>
      <c r="F529" s="267">
        <v>4</v>
      </c>
      <c r="G529" s="11">
        <f t="shared" si="8"/>
        <v>8</v>
      </c>
      <c r="H529" s="202"/>
    </row>
    <row r="530" ht="29.25" spans="1:8">
      <c r="A530" s="199"/>
      <c r="B530" s="260" t="s">
        <v>147</v>
      </c>
      <c r="C530" s="202"/>
      <c r="D530" s="202" t="s">
        <v>73</v>
      </c>
      <c r="E530" s="258">
        <v>4</v>
      </c>
      <c r="F530" s="267">
        <v>4</v>
      </c>
      <c r="G530" s="11">
        <f t="shared" si="8"/>
        <v>16</v>
      </c>
      <c r="H530" s="202"/>
    </row>
    <row r="531" ht="29.25" spans="1:8">
      <c r="A531" s="199"/>
      <c r="B531" s="260" t="s">
        <v>147</v>
      </c>
      <c r="C531" s="202"/>
      <c r="D531" s="202" t="s">
        <v>74</v>
      </c>
      <c r="E531" s="258">
        <v>3</v>
      </c>
      <c r="F531" s="267">
        <v>4</v>
      </c>
      <c r="G531" s="11">
        <f t="shared" si="8"/>
        <v>12</v>
      </c>
      <c r="H531" s="202"/>
    </row>
    <row r="532" ht="29.25" spans="1:8">
      <c r="A532" s="199"/>
      <c r="B532" s="260" t="s">
        <v>147</v>
      </c>
      <c r="C532" s="202"/>
      <c r="D532" s="202" t="s">
        <v>76</v>
      </c>
      <c r="E532" s="258">
        <v>4</v>
      </c>
      <c r="F532" s="267">
        <v>4</v>
      </c>
      <c r="G532" s="11">
        <f t="shared" si="8"/>
        <v>16</v>
      </c>
      <c r="H532" s="202"/>
    </row>
    <row r="533" ht="29.25" spans="1:8">
      <c r="A533" s="199"/>
      <c r="B533" s="260" t="s">
        <v>147</v>
      </c>
      <c r="C533" s="202"/>
      <c r="D533" s="202" t="s">
        <v>77</v>
      </c>
      <c r="E533" s="258">
        <v>3</v>
      </c>
      <c r="F533" s="267">
        <v>4</v>
      </c>
      <c r="G533" s="11">
        <f t="shared" si="8"/>
        <v>12</v>
      </c>
      <c r="H533" s="202"/>
    </row>
    <row r="534" ht="29.25" spans="1:8">
      <c r="A534" s="199"/>
      <c r="B534" s="260" t="s">
        <v>147</v>
      </c>
      <c r="C534" s="202"/>
      <c r="D534" s="202" t="s">
        <v>78</v>
      </c>
      <c r="E534" s="258">
        <v>4</v>
      </c>
      <c r="F534" s="267">
        <v>4</v>
      </c>
      <c r="G534" s="11">
        <f t="shared" si="8"/>
        <v>16</v>
      </c>
      <c r="H534" s="202"/>
    </row>
    <row r="535" ht="29.25" spans="1:8">
      <c r="A535" s="199"/>
      <c r="B535" s="260" t="s">
        <v>147</v>
      </c>
      <c r="C535" s="202"/>
      <c r="D535" s="202" t="s">
        <v>79</v>
      </c>
      <c r="E535" s="258">
        <v>3</v>
      </c>
      <c r="F535" s="267">
        <v>4</v>
      </c>
      <c r="G535" s="11">
        <f t="shared" si="8"/>
        <v>12</v>
      </c>
      <c r="H535" s="202"/>
    </row>
    <row r="536" ht="29.25" spans="1:8">
      <c r="A536" s="199"/>
      <c r="B536" s="260" t="s">
        <v>147</v>
      </c>
      <c r="C536" s="202"/>
      <c r="D536" s="202" t="s">
        <v>80</v>
      </c>
      <c r="E536" s="258">
        <v>4</v>
      </c>
      <c r="F536" s="201">
        <v>4</v>
      </c>
      <c r="G536" s="11">
        <f t="shared" si="8"/>
        <v>16</v>
      </c>
      <c r="H536" s="202"/>
    </row>
    <row r="537" ht="29.25" spans="1:8">
      <c r="A537" s="199"/>
      <c r="B537" s="260" t="s">
        <v>147</v>
      </c>
      <c r="C537" s="202"/>
      <c r="D537" s="269" t="s">
        <v>81</v>
      </c>
      <c r="E537" s="258">
        <v>2</v>
      </c>
      <c r="F537" s="267">
        <v>4</v>
      </c>
      <c r="G537" s="11">
        <f t="shared" si="8"/>
        <v>8</v>
      </c>
      <c r="H537" s="202"/>
    </row>
    <row r="538" ht="29.25" spans="1:8">
      <c r="A538" s="199"/>
      <c r="B538" s="260" t="s">
        <v>147</v>
      </c>
      <c r="C538" s="202"/>
      <c r="D538" s="202" t="s">
        <v>82</v>
      </c>
      <c r="E538" s="266">
        <v>2</v>
      </c>
      <c r="F538" s="261">
        <v>4</v>
      </c>
      <c r="G538" s="11">
        <f t="shared" si="8"/>
        <v>8</v>
      </c>
      <c r="H538" s="202"/>
    </row>
    <row r="539" ht="29.25" spans="1:8">
      <c r="A539" s="199"/>
      <c r="B539" s="260" t="s">
        <v>147</v>
      </c>
      <c r="C539" s="202"/>
      <c r="D539" s="202" t="s">
        <v>83</v>
      </c>
      <c r="E539" s="271">
        <v>4</v>
      </c>
      <c r="F539" s="267">
        <v>4</v>
      </c>
      <c r="G539" s="11">
        <f t="shared" si="8"/>
        <v>16</v>
      </c>
      <c r="H539" s="202"/>
    </row>
    <row r="540" ht="29.25" spans="1:8">
      <c r="A540" s="199"/>
      <c r="B540" s="260" t="s">
        <v>147</v>
      </c>
      <c r="C540" s="202"/>
      <c r="D540" s="202" t="s">
        <v>85</v>
      </c>
      <c r="E540" s="258">
        <v>2</v>
      </c>
      <c r="F540" s="267">
        <v>4</v>
      </c>
      <c r="G540" s="11">
        <f t="shared" si="8"/>
        <v>8</v>
      </c>
      <c r="H540" s="202"/>
    </row>
    <row r="541" ht="29.25" spans="1:8">
      <c r="A541" s="199"/>
      <c r="B541" s="260" t="s">
        <v>147</v>
      </c>
      <c r="C541" s="202"/>
      <c r="D541" s="202" t="s">
        <v>121</v>
      </c>
      <c r="E541" s="258">
        <v>4</v>
      </c>
      <c r="F541" s="267">
        <v>4</v>
      </c>
      <c r="G541" s="11">
        <f t="shared" si="8"/>
        <v>16</v>
      </c>
      <c r="H541" s="202"/>
    </row>
    <row r="542" ht="29.25" spans="1:8">
      <c r="A542" s="199"/>
      <c r="B542" s="260" t="s">
        <v>147</v>
      </c>
      <c r="C542" s="202"/>
      <c r="D542" s="202" t="s">
        <v>87</v>
      </c>
      <c r="E542" s="258">
        <v>2</v>
      </c>
      <c r="F542" s="267">
        <v>4</v>
      </c>
      <c r="G542" s="11">
        <f t="shared" ref="G542:G605" si="9">E542*F542</f>
        <v>8</v>
      </c>
      <c r="H542" s="202"/>
    </row>
    <row r="543" ht="29.25" spans="1:8">
      <c r="A543" s="199"/>
      <c r="B543" s="260" t="s">
        <v>147</v>
      </c>
      <c r="C543" s="202"/>
      <c r="D543" s="202" t="s">
        <v>88</v>
      </c>
      <c r="E543" s="258">
        <v>4</v>
      </c>
      <c r="F543" s="267">
        <v>4</v>
      </c>
      <c r="G543" s="11">
        <f t="shared" si="9"/>
        <v>16</v>
      </c>
      <c r="H543" s="202"/>
    </row>
    <row r="544" ht="29.25" spans="1:8">
      <c r="A544" s="199"/>
      <c r="B544" s="260" t="s">
        <v>147</v>
      </c>
      <c r="C544" s="202"/>
      <c r="D544" s="202" t="s">
        <v>89</v>
      </c>
      <c r="E544" s="258">
        <v>4</v>
      </c>
      <c r="F544" s="267">
        <v>4</v>
      </c>
      <c r="G544" s="11">
        <f t="shared" si="9"/>
        <v>16</v>
      </c>
      <c r="H544" s="202"/>
    </row>
    <row r="545" ht="29.25" spans="1:8">
      <c r="A545" s="199"/>
      <c r="B545" s="260" t="s">
        <v>147</v>
      </c>
      <c r="C545" s="202"/>
      <c r="D545" s="202" t="s">
        <v>122</v>
      </c>
      <c r="E545" s="258">
        <v>4</v>
      </c>
      <c r="F545" s="267">
        <v>4</v>
      </c>
      <c r="G545" s="11">
        <f t="shared" si="9"/>
        <v>16</v>
      </c>
      <c r="H545" s="202"/>
    </row>
    <row r="546" ht="29.25" spans="1:8">
      <c r="A546" s="199"/>
      <c r="B546" s="260" t="s">
        <v>147</v>
      </c>
      <c r="C546" s="202"/>
      <c r="D546" s="202" t="s">
        <v>90</v>
      </c>
      <c r="E546" s="258">
        <v>3</v>
      </c>
      <c r="F546" s="267">
        <v>4</v>
      </c>
      <c r="G546" s="11">
        <f t="shared" si="9"/>
        <v>12</v>
      </c>
      <c r="H546" s="202"/>
    </row>
    <row r="547" ht="29.25" spans="1:8">
      <c r="A547" s="199"/>
      <c r="B547" s="260" t="s">
        <v>147</v>
      </c>
      <c r="C547" s="202"/>
      <c r="D547" s="202" t="s">
        <v>91</v>
      </c>
      <c r="E547" s="258">
        <v>3</v>
      </c>
      <c r="F547" s="267">
        <v>4</v>
      </c>
      <c r="G547" s="11">
        <f t="shared" si="9"/>
        <v>12</v>
      </c>
      <c r="H547" s="202"/>
    </row>
    <row r="548" ht="29.25" spans="1:8">
      <c r="A548" s="199"/>
      <c r="B548" s="260" t="s">
        <v>147</v>
      </c>
      <c r="C548" s="202"/>
      <c r="D548" s="202" t="s">
        <v>124</v>
      </c>
      <c r="E548" s="258">
        <v>4</v>
      </c>
      <c r="F548" s="267">
        <v>4</v>
      </c>
      <c r="G548" s="11">
        <f t="shared" si="9"/>
        <v>16</v>
      </c>
      <c r="H548" s="202"/>
    </row>
    <row r="549" ht="29.25" spans="1:8">
      <c r="A549" s="199"/>
      <c r="B549" s="260" t="s">
        <v>147</v>
      </c>
      <c r="C549" s="202"/>
      <c r="D549" s="202" t="s">
        <v>92</v>
      </c>
      <c r="E549" s="258">
        <v>3</v>
      </c>
      <c r="F549" s="267">
        <v>4</v>
      </c>
      <c r="G549" s="11">
        <f t="shared" si="9"/>
        <v>12</v>
      </c>
      <c r="H549" s="202"/>
    </row>
    <row r="550" ht="29.25" spans="1:8">
      <c r="A550" s="199"/>
      <c r="B550" s="260" t="s">
        <v>147</v>
      </c>
      <c r="C550" s="202"/>
      <c r="D550" s="202" t="s">
        <v>93</v>
      </c>
      <c r="E550" s="258">
        <v>4</v>
      </c>
      <c r="F550" s="267">
        <v>4</v>
      </c>
      <c r="G550" s="11">
        <f t="shared" si="9"/>
        <v>16</v>
      </c>
      <c r="H550" s="202"/>
    </row>
    <row r="551" ht="29.25" spans="1:8">
      <c r="A551" s="199"/>
      <c r="B551" s="260" t="s">
        <v>147</v>
      </c>
      <c r="C551" s="202"/>
      <c r="D551" s="202" t="s">
        <v>94</v>
      </c>
      <c r="E551" s="258">
        <v>2</v>
      </c>
      <c r="F551" s="267">
        <v>4</v>
      </c>
      <c r="G551" s="11">
        <f t="shared" si="9"/>
        <v>8</v>
      </c>
      <c r="H551" s="202"/>
    </row>
    <row r="552" ht="29.25" spans="1:8">
      <c r="A552" s="199"/>
      <c r="B552" s="260" t="s">
        <v>147</v>
      </c>
      <c r="C552" s="202"/>
      <c r="D552" s="202" t="s">
        <v>95</v>
      </c>
      <c r="E552" s="258">
        <v>4</v>
      </c>
      <c r="F552" s="267">
        <v>4</v>
      </c>
      <c r="G552" s="11">
        <f t="shared" si="9"/>
        <v>16</v>
      </c>
      <c r="H552" s="202"/>
    </row>
    <row r="553" ht="29.25" spans="1:8">
      <c r="A553" s="199"/>
      <c r="B553" s="260" t="s">
        <v>147</v>
      </c>
      <c r="C553" s="202"/>
      <c r="D553" s="202" t="s">
        <v>96</v>
      </c>
      <c r="E553" s="258">
        <v>3</v>
      </c>
      <c r="F553" s="267">
        <v>4</v>
      </c>
      <c r="G553" s="11">
        <f t="shared" si="9"/>
        <v>12</v>
      </c>
      <c r="H553" s="202"/>
    </row>
    <row r="554" ht="29.25" spans="1:8">
      <c r="A554" s="199"/>
      <c r="B554" s="260" t="s">
        <v>147</v>
      </c>
      <c r="C554" s="202"/>
      <c r="D554" s="268" t="s">
        <v>97</v>
      </c>
      <c r="E554" s="258">
        <v>5</v>
      </c>
      <c r="F554" s="267">
        <v>4</v>
      </c>
      <c r="G554" s="11">
        <f t="shared" si="9"/>
        <v>20</v>
      </c>
      <c r="H554" s="202"/>
    </row>
    <row r="555" ht="29.25" spans="1:8">
      <c r="A555" s="199"/>
      <c r="B555" s="260" t="s">
        <v>147</v>
      </c>
      <c r="C555" s="202"/>
      <c r="D555" s="202" t="s">
        <v>98</v>
      </c>
      <c r="E555" s="258">
        <v>4</v>
      </c>
      <c r="F555" s="267">
        <v>4</v>
      </c>
      <c r="G555" s="11">
        <f t="shared" si="9"/>
        <v>16</v>
      </c>
      <c r="H555" s="202"/>
    </row>
    <row r="556" ht="29.25" spans="1:8">
      <c r="A556" s="199"/>
      <c r="B556" s="260" t="s">
        <v>147</v>
      </c>
      <c r="C556" s="202"/>
      <c r="D556" s="202" t="s">
        <v>99</v>
      </c>
      <c r="E556" s="258">
        <v>3</v>
      </c>
      <c r="F556" s="267">
        <v>4</v>
      </c>
      <c r="G556" s="11">
        <f t="shared" si="9"/>
        <v>12</v>
      </c>
      <c r="H556" s="202"/>
    </row>
    <row r="557" ht="29.25" spans="1:8">
      <c r="A557" s="199"/>
      <c r="B557" s="260" t="s">
        <v>147</v>
      </c>
      <c r="C557" s="202"/>
      <c r="D557" s="202" t="s">
        <v>100</v>
      </c>
      <c r="E557" s="258">
        <v>4</v>
      </c>
      <c r="F557" s="267">
        <v>4</v>
      </c>
      <c r="G557" s="11">
        <f t="shared" si="9"/>
        <v>16</v>
      </c>
      <c r="H557" s="202"/>
    </row>
    <row r="558" ht="29.25" spans="1:8">
      <c r="A558" s="199"/>
      <c r="B558" s="260" t="s">
        <v>147</v>
      </c>
      <c r="C558" s="202"/>
      <c r="D558" s="202" t="s">
        <v>129</v>
      </c>
      <c r="E558" s="258">
        <v>4</v>
      </c>
      <c r="F558" s="267">
        <v>4</v>
      </c>
      <c r="G558" s="11">
        <f t="shared" si="9"/>
        <v>16</v>
      </c>
      <c r="H558" s="202"/>
    </row>
    <row r="559" ht="29.25" spans="1:8">
      <c r="A559" s="199"/>
      <c r="B559" s="260" t="s">
        <v>147</v>
      </c>
      <c r="C559" s="202"/>
      <c r="D559" s="202" t="s">
        <v>101</v>
      </c>
      <c r="E559" s="258">
        <v>4</v>
      </c>
      <c r="F559" s="267">
        <v>4</v>
      </c>
      <c r="G559" s="11">
        <f t="shared" si="9"/>
        <v>16</v>
      </c>
      <c r="H559" s="202"/>
    </row>
    <row r="560" ht="29.25" spans="1:8">
      <c r="A560" s="199"/>
      <c r="B560" s="260" t="s">
        <v>147</v>
      </c>
      <c r="C560" s="202"/>
      <c r="D560" s="202" t="s">
        <v>102</v>
      </c>
      <c r="E560" s="272">
        <v>4</v>
      </c>
      <c r="F560" s="267">
        <v>4</v>
      </c>
      <c r="G560" s="11">
        <f t="shared" si="9"/>
        <v>16</v>
      </c>
      <c r="H560" s="202"/>
    </row>
    <row r="561" ht="29.25" spans="1:8">
      <c r="A561" s="199"/>
      <c r="B561" s="260" t="s">
        <v>147</v>
      </c>
      <c r="C561" s="202"/>
      <c r="D561" s="202" t="s">
        <v>103</v>
      </c>
      <c r="E561" s="272">
        <v>2</v>
      </c>
      <c r="F561" s="267">
        <v>4</v>
      </c>
      <c r="G561" s="11">
        <f t="shared" si="9"/>
        <v>8</v>
      </c>
      <c r="H561" s="202"/>
    </row>
    <row r="562" ht="29.25" spans="1:8">
      <c r="A562" s="254"/>
      <c r="B562" s="255" t="s">
        <v>148</v>
      </c>
      <c r="C562" s="256"/>
      <c r="D562" s="257" t="s">
        <v>141</v>
      </c>
      <c r="E562" s="272">
        <v>3</v>
      </c>
      <c r="F562" s="270">
        <v>4</v>
      </c>
      <c r="G562" s="11">
        <f t="shared" si="9"/>
        <v>12</v>
      </c>
      <c r="H562" s="256"/>
    </row>
    <row r="563" ht="29.25" spans="1:8">
      <c r="A563" s="199"/>
      <c r="B563" s="260" t="s">
        <v>148</v>
      </c>
      <c r="C563" s="202"/>
      <c r="D563" s="202" t="s">
        <v>8</v>
      </c>
      <c r="E563" s="272">
        <v>3</v>
      </c>
      <c r="F563" s="201">
        <v>4</v>
      </c>
      <c r="G563" s="11">
        <f t="shared" si="9"/>
        <v>12</v>
      </c>
      <c r="H563" s="202"/>
    </row>
    <row r="564" ht="29.25" spans="1:8">
      <c r="A564" s="199"/>
      <c r="B564" s="260" t="s">
        <v>148</v>
      </c>
      <c r="C564" s="202"/>
      <c r="D564" s="202" t="s">
        <v>143</v>
      </c>
      <c r="E564" s="272">
        <v>4</v>
      </c>
      <c r="F564" s="267">
        <v>4</v>
      </c>
      <c r="G564" s="11">
        <f t="shared" si="9"/>
        <v>16</v>
      </c>
      <c r="H564" s="202"/>
    </row>
    <row r="565" ht="29.25" spans="1:8">
      <c r="A565" s="199"/>
      <c r="B565" s="260" t="s">
        <v>148</v>
      </c>
      <c r="C565" s="202"/>
      <c r="D565" s="202" t="s">
        <v>10</v>
      </c>
      <c r="E565" s="272">
        <v>2</v>
      </c>
      <c r="F565" s="267">
        <v>4</v>
      </c>
      <c r="G565" s="11">
        <f t="shared" si="9"/>
        <v>8</v>
      </c>
      <c r="H565" s="202"/>
    </row>
    <row r="566" ht="29.25" spans="1:8">
      <c r="A566" s="199"/>
      <c r="B566" s="260" t="s">
        <v>148</v>
      </c>
      <c r="C566" s="202"/>
      <c r="D566" s="202" t="s">
        <v>12</v>
      </c>
      <c r="E566" s="272">
        <v>4</v>
      </c>
      <c r="F566" s="267">
        <v>4</v>
      </c>
      <c r="G566" s="11">
        <f t="shared" si="9"/>
        <v>16</v>
      </c>
      <c r="H566" s="202"/>
    </row>
    <row r="567" ht="29.25" spans="1:8">
      <c r="A567" s="199"/>
      <c r="B567" s="260" t="s">
        <v>148</v>
      </c>
      <c r="C567" s="202"/>
      <c r="D567" s="202" t="s">
        <v>13</v>
      </c>
      <c r="E567" s="272">
        <v>4</v>
      </c>
      <c r="F567" s="267">
        <v>4</v>
      </c>
      <c r="G567" s="11">
        <f t="shared" si="9"/>
        <v>16</v>
      </c>
      <c r="H567" s="202"/>
    </row>
    <row r="568" ht="29.25" spans="1:8">
      <c r="A568" s="199"/>
      <c r="B568" s="260" t="s">
        <v>148</v>
      </c>
      <c r="C568" s="202"/>
      <c r="D568" s="202" t="s">
        <v>106</v>
      </c>
      <c r="E568" s="272">
        <v>2</v>
      </c>
      <c r="F568" s="267">
        <v>4</v>
      </c>
      <c r="G568" s="11">
        <f t="shared" si="9"/>
        <v>8</v>
      </c>
      <c r="H568" s="202"/>
    </row>
    <row r="569" ht="29.25" spans="1:8">
      <c r="A569" s="199"/>
      <c r="B569" s="260" t="s">
        <v>148</v>
      </c>
      <c r="C569" s="202"/>
      <c r="D569" s="202" t="s">
        <v>107</v>
      </c>
      <c r="E569" s="272">
        <v>3</v>
      </c>
      <c r="F569" s="267">
        <v>4</v>
      </c>
      <c r="G569" s="11">
        <f t="shared" si="9"/>
        <v>12</v>
      </c>
      <c r="H569" s="202"/>
    </row>
    <row r="570" ht="29.25" spans="1:8">
      <c r="A570" s="199"/>
      <c r="B570" s="260" t="s">
        <v>148</v>
      </c>
      <c r="C570" s="202"/>
      <c r="D570" s="202" t="s">
        <v>14</v>
      </c>
      <c r="E570" s="272">
        <v>3</v>
      </c>
      <c r="F570" s="267">
        <v>4</v>
      </c>
      <c r="G570" s="11">
        <f t="shared" si="9"/>
        <v>12</v>
      </c>
      <c r="H570" s="202"/>
    </row>
    <row r="571" ht="29.25" spans="1:8">
      <c r="A571" s="199"/>
      <c r="B571" s="260" t="s">
        <v>148</v>
      </c>
      <c r="C571" s="202"/>
      <c r="D571" s="202" t="s">
        <v>144</v>
      </c>
      <c r="E571" s="272">
        <v>5</v>
      </c>
      <c r="F571" s="267">
        <v>4</v>
      </c>
      <c r="G571" s="11">
        <f t="shared" si="9"/>
        <v>20</v>
      </c>
      <c r="H571" s="202"/>
    </row>
    <row r="572" ht="29.25" spans="1:8">
      <c r="A572" s="199"/>
      <c r="B572" s="260" t="s">
        <v>148</v>
      </c>
      <c r="C572" s="202"/>
      <c r="D572" s="202" t="s">
        <v>16</v>
      </c>
      <c r="E572" s="272">
        <v>2</v>
      </c>
      <c r="F572" s="267">
        <v>4</v>
      </c>
      <c r="G572" s="11">
        <f t="shared" si="9"/>
        <v>8</v>
      </c>
      <c r="H572" s="202"/>
    </row>
    <row r="573" ht="29.25" spans="1:8">
      <c r="A573" s="199"/>
      <c r="B573" s="260" t="s">
        <v>148</v>
      </c>
      <c r="C573" s="202"/>
      <c r="D573" s="202" t="s">
        <v>18</v>
      </c>
      <c r="E573" s="272">
        <v>4</v>
      </c>
      <c r="F573" s="267">
        <v>4</v>
      </c>
      <c r="G573" s="11">
        <f t="shared" si="9"/>
        <v>16</v>
      </c>
      <c r="H573" s="202"/>
    </row>
    <row r="574" ht="29.25" spans="1:8">
      <c r="A574" s="199"/>
      <c r="B574" s="260" t="s">
        <v>148</v>
      </c>
      <c r="C574" s="202"/>
      <c r="D574" s="202" t="s">
        <v>19</v>
      </c>
      <c r="E574" s="272">
        <v>4</v>
      </c>
      <c r="F574" s="267">
        <v>4</v>
      </c>
      <c r="G574" s="11">
        <f t="shared" si="9"/>
        <v>16</v>
      </c>
      <c r="H574" s="202"/>
    </row>
    <row r="575" ht="29.25" spans="1:8">
      <c r="A575" s="199"/>
      <c r="B575" s="260" t="s">
        <v>148</v>
      </c>
      <c r="C575" s="202"/>
      <c r="D575" s="202" t="s">
        <v>20</v>
      </c>
      <c r="E575" s="272">
        <v>3</v>
      </c>
      <c r="F575" s="267">
        <v>4</v>
      </c>
      <c r="G575" s="11">
        <f t="shared" si="9"/>
        <v>12</v>
      </c>
      <c r="H575" s="202"/>
    </row>
    <row r="576" ht="29.25" spans="1:8">
      <c r="A576" s="199"/>
      <c r="B576" s="260" t="s">
        <v>148</v>
      </c>
      <c r="C576" s="202"/>
      <c r="D576" s="202" t="s">
        <v>21</v>
      </c>
      <c r="E576" s="272">
        <v>3</v>
      </c>
      <c r="F576" s="267">
        <v>4</v>
      </c>
      <c r="G576" s="11">
        <f t="shared" si="9"/>
        <v>12</v>
      </c>
      <c r="H576" s="202"/>
    </row>
    <row r="577" ht="29.25" spans="1:8">
      <c r="A577" s="199"/>
      <c r="B577" s="260" t="s">
        <v>148</v>
      </c>
      <c r="C577" s="202"/>
      <c r="D577" s="202" t="s">
        <v>22</v>
      </c>
      <c r="E577" s="272">
        <v>3</v>
      </c>
      <c r="F577" s="267">
        <v>4</v>
      </c>
      <c r="G577" s="11">
        <f t="shared" si="9"/>
        <v>12</v>
      </c>
      <c r="H577" s="202"/>
    </row>
    <row r="578" ht="29.25" spans="1:8">
      <c r="A578" s="199"/>
      <c r="B578" s="260" t="s">
        <v>148</v>
      </c>
      <c r="C578" s="202"/>
      <c r="D578" s="202" t="s">
        <v>109</v>
      </c>
      <c r="E578" s="272">
        <v>4</v>
      </c>
      <c r="F578" s="267">
        <v>4</v>
      </c>
      <c r="G578" s="11">
        <f t="shared" si="9"/>
        <v>16</v>
      </c>
      <c r="H578" s="202"/>
    </row>
    <row r="579" ht="29.25" spans="1:8">
      <c r="A579" s="199"/>
      <c r="B579" s="260" t="s">
        <v>148</v>
      </c>
      <c r="C579" s="202"/>
      <c r="D579" s="202" t="s">
        <v>23</v>
      </c>
      <c r="E579" s="272">
        <v>4</v>
      </c>
      <c r="F579" s="267">
        <v>4</v>
      </c>
      <c r="G579" s="11">
        <f t="shared" si="9"/>
        <v>16</v>
      </c>
      <c r="H579" s="202"/>
    </row>
    <row r="580" ht="29.25" spans="1:8">
      <c r="A580" s="199"/>
      <c r="B580" s="260" t="s">
        <v>148</v>
      </c>
      <c r="C580" s="202"/>
      <c r="D580" s="262" t="s">
        <v>24</v>
      </c>
      <c r="E580" s="272">
        <v>5</v>
      </c>
      <c r="F580" s="267">
        <v>4</v>
      </c>
      <c r="G580" s="11">
        <f t="shared" si="9"/>
        <v>20</v>
      </c>
      <c r="H580" s="202"/>
    </row>
    <row r="581" ht="29.25" spans="1:8">
      <c r="A581" s="199"/>
      <c r="B581" s="260" t="s">
        <v>148</v>
      </c>
      <c r="C581" s="202"/>
      <c r="D581" s="202" t="s">
        <v>128</v>
      </c>
      <c r="E581" s="272">
        <v>3</v>
      </c>
      <c r="F581" s="267">
        <v>4</v>
      </c>
      <c r="G581" s="11">
        <f t="shared" si="9"/>
        <v>12</v>
      </c>
      <c r="H581" s="202"/>
    </row>
    <row r="582" ht="29.25" spans="1:8">
      <c r="A582" s="199"/>
      <c r="B582" s="260" t="s">
        <v>148</v>
      </c>
      <c r="C582" s="202"/>
      <c r="D582" s="202" t="s">
        <v>25</v>
      </c>
      <c r="E582" s="272">
        <v>4</v>
      </c>
      <c r="F582" s="267">
        <v>4</v>
      </c>
      <c r="G582" s="11">
        <f t="shared" si="9"/>
        <v>16</v>
      </c>
      <c r="H582" s="202"/>
    </row>
    <row r="583" ht="29.25" spans="1:8">
      <c r="A583" s="199"/>
      <c r="B583" s="260" t="s">
        <v>148</v>
      </c>
      <c r="C583" s="202"/>
      <c r="D583" s="202" t="s">
        <v>26</v>
      </c>
      <c r="E583" s="272">
        <v>4</v>
      </c>
      <c r="F583" s="267">
        <v>4</v>
      </c>
      <c r="G583" s="11">
        <f t="shared" si="9"/>
        <v>16</v>
      </c>
      <c r="H583" s="202"/>
    </row>
    <row r="584" ht="29.25" spans="1:8">
      <c r="A584" s="199"/>
      <c r="B584" s="260" t="s">
        <v>148</v>
      </c>
      <c r="C584" s="202"/>
      <c r="D584" s="202" t="s">
        <v>27</v>
      </c>
      <c r="E584" s="272">
        <v>3</v>
      </c>
      <c r="F584" s="267">
        <v>4</v>
      </c>
      <c r="G584" s="11">
        <f t="shared" si="9"/>
        <v>12</v>
      </c>
      <c r="H584" s="202"/>
    </row>
    <row r="585" ht="29.25" spans="1:8">
      <c r="A585" s="199"/>
      <c r="B585" s="260" t="s">
        <v>148</v>
      </c>
      <c r="C585" s="202"/>
      <c r="D585" s="202" t="s">
        <v>28</v>
      </c>
      <c r="E585" s="272">
        <v>3</v>
      </c>
      <c r="F585" s="267">
        <v>4</v>
      </c>
      <c r="G585" s="11">
        <f t="shared" si="9"/>
        <v>12</v>
      </c>
      <c r="H585" s="202"/>
    </row>
    <row r="586" ht="29.25" spans="1:8">
      <c r="A586" s="199"/>
      <c r="B586" s="260" t="s">
        <v>148</v>
      </c>
      <c r="C586" s="202"/>
      <c r="D586" s="202" t="s">
        <v>29</v>
      </c>
      <c r="E586" s="272">
        <v>1</v>
      </c>
      <c r="F586" s="267">
        <v>4</v>
      </c>
      <c r="G586" s="11">
        <f t="shared" si="9"/>
        <v>4</v>
      </c>
      <c r="H586" s="202"/>
    </row>
    <row r="587" ht="29.25" spans="1:8">
      <c r="A587" s="199"/>
      <c r="B587" s="260" t="s">
        <v>148</v>
      </c>
      <c r="C587" s="202"/>
      <c r="D587" s="202" t="s">
        <v>111</v>
      </c>
      <c r="E587" s="272">
        <v>4</v>
      </c>
      <c r="F587" s="267">
        <v>4</v>
      </c>
      <c r="G587" s="11">
        <f t="shared" si="9"/>
        <v>16</v>
      </c>
      <c r="H587" s="202"/>
    </row>
    <row r="588" ht="29.25" spans="1:8">
      <c r="A588" s="199"/>
      <c r="B588" s="260" t="s">
        <v>148</v>
      </c>
      <c r="C588" s="202"/>
      <c r="D588" s="202" t="s">
        <v>30</v>
      </c>
      <c r="E588" s="272">
        <v>4</v>
      </c>
      <c r="F588" s="267">
        <v>4</v>
      </c>
      <c r="G588" s="11">
        <f t="shared" si="9"/>
        <v>16</v>
      </c>
      <c r="H588" s="202"/>
    </row>
    <row r="589" ht="29.25" spans="1:8">
      <c r="A589" s="199"/>
      <c r="B589" s="260" t="s">
        <v>148</v>
      </c>
      <c r="C589" s="202"/>
      <c r="D589" s="202" t="s">
        <v>31</v>
      </c>
      <c r="E589" s="272">
        <v>3</v>
      </c>
      <c r="F589" s="267">
        <v>4</v>
      </c>
      <c r="G589" s="11">
        <f t="shared" si="9"/>
        <v>12</v>
      </c>
      <c r="H589" s="202"/>
    </row>
    <row r="590" ht="29.25" spans="1:8">
      <c r="A590" s="199"/>
      <c r="B590" s="260" t="s">
        <v>148</v>
      </c>
      <c r="C590" s="202"/>
      <c r="D590" s="202" t="s">
        <v>32</v>
      </c>
      <c r="E590" s="272">
        <v>3</v>
      </c>
      <c r="F590" s="267">
        <v>4</v>
      </c>
      <c r="G590" s="11">
        <f t="shared" si="9"/>
        <v>12</v>
      </c>
      <c r="H590" s="202"/>
    </row>
    <row r="591" ht="29.25" spans="1:8">
      <c r="A591" s="199"/>
      <c r="B591" s="260" t="s">
        <v>148</v>
      </c>
      <c r="C591" s="202"/>
      <c r="D591" s="202" t="s">
        <v>112</v>
      </c>
      <c r="E591" s="272">
        <v>4</v>
      </c>
      <c r="F591" s="267">
        <v>4</v>
      </c>
      <c r="G591" s="11">
        <f t="shared" si="9"/>
        <v>16</v>
      </c>
      <c r="H591" s="202"/>
    </row>
    <row r="592" ht="29.25" spans="1:8">
      <c r="A592" s="199"/>
      <c r="B592" s="260" t="s">
        <v>148</v>
      </c>
      <c r="C592" s="202"/>
      <c r="D592" s="202" t="s">
        <v>33</v>
      </c>
      <c r="E592" s="272">
        <v>3</v>
      </c>
      <c r="F592" s="267">
        <v>4</v>
      </c>
      <c r="G592" s="11">
        <f t="shared" si="9"/>
        <v>12</v>
      </c>
      <c r="H592" s="202"/>
    </row>
    <row r="593" ht="29.25" spans="1:8">
      <c r="A593" s="199"/>
      <c r="B593" s="260" t="s">
        <v>148</v>
      </c>
      <c r="C593" s="202"/>
      <c r="D593" s="202" t="s">
        <v>146</v>
      </c>
      <c r="E593" s="272">
        <v>4</v>
      </c>
      <c r="F593" s="267">
        <v>4</v>
      </c>
      <c r="G593" s="11">
        <f t="shared" si="9"/>
        <v>16</v>
      </c>
      <c r="H593" s="202"/>
    </row>
    <row r="594" ht="29.25" spans="1:8">
      <c r="A594" s="199"/>
      <c r="B594" s="260" t="s">
        <v>148</v>
      </c>
      <c r="C594" s="202"/>
      <c r="D594" s="202" t="s">
        <v>34</v>
      </c>
      <c r="E594" s="272">
        <v>3</v>
      </c>
      <c r="F594" s="267">
        <v>4</v>
      </c>
      <c r="G594" s="11">
        <f t="shared" si="9"/>
        <v>12</v>
      </c>
      <c r="H594" s="202"/>
    </row>
    <row r="595" ht="29.25" spans="1:8">
      <c r="A595" s="199"/>
      <c r="B595" s="260" t="s">
        <v>148</v>
      </c>
      <c r="C595" s="202"/>
      <c r="D595" s="202" t="s">
        <v>35</v>
      </c>
      <c r="E595" s="272">
        <v>4</v>
      </c>
      <c r="F595" s="267">
        <v>4</v>
      </c>
      <c r="G595" s="11">
        <f t="shared" si="9"/>
        <v>16</v>
      </c>
      <c r="H595" s="202"/>
    </row>
    <row r="596" ht="29.25" spans="1:8">
      <c r="A596" s="199"/>
      <c r="B596" s="260" t="s">
        <v>148</v>
      </c>
      <c r="C596" s="202"/>
      <c r="D596" s="202" t="s">
        <v>36</v>
      </c>
      <c r="E596" s="272">
        <v>4</v>
      </c>
      <c r="F596" s="267">
        <v>4</v>
      </c>
      <c r="G596" s="11">
        <f t="shared" si="9"/>
        <v>16</v>
      </c>
      <c r="H596" s="202"/>
    </row>
    <row r="597" ht="29.25" spans="1:8">
      <c r="A597" s="199"/>
      <c r="B597" s="260" t="s">
        <v>148</v>
      </c>
      <c r="C597" s="202"/>
      <c r="D597" s="202" t="s">
        <v>37</v>
      </c>
      <c r="E597" s="272">
        <v>3</v>
      </c>
      <c r="F597" s="267">
        <v>4</v>
      </c>
      <c r="G597" s="11">
        <f t="shared" si="9"/>
        <v>12</v>
      </c>
      <c r="H597" s="202"/>
    </row>
    <row r="598" ht="29.25" spans="1:8">
      <c r="A598" s="199"/>
      <c r="B598" s="260" t="s">
        <v>148</v>
      </c>
      <c r="C598" s="202"/>
      <c r="D598" s="202" t="s">
        <v>113</v>
      </c>
      <c r="E598" s="272">
        <v>4</v>
      </c>
      <c r="F598" s="267">
        <v>4</v>
      </c>
      <c r="G598" s="11">
        <f t="shared" si="9"/>
        <v>16</v>
      </c>
      <c r="H598" s="202"/>
    </row>
    <row r="599" ht="29.25" spans="1:8">
      <c r="A599" s="199"/>
      <c r="B599" s="260" t="s">
        <v>148</v>
      </c>
      <c r="C599" s="202"/>
      <c r="D599" s="202" t="s">
        <v>38</v>
      </c>
      <c r="E599" s="272">
        <v>3</v>
      </c>
      <c r="F599" s="267">
        <v>4</v>
      </c>
      <c r="G599" s="11">
        <f t="shared" si="9"/>
        <v>12</v>
      </c>
      <c r="H599" s="202"/>
    </row>
    <row r="600" ht="29.25" spans="1:8">
      <c r="A600" s="199"/>
      <c r="B600" s="260" t="s">
        <v>148</v>
      </c>
      <c r="C600" s="202"/>
      <c r="D600" s="202" t="s">
        <v>39</v>
      </c>
      <c r="E600" s="272">
        <v>3</v>
      </c>
      <c r="F600" s="267">
        <v>4</v>
      </c>
      <c r="G600" s="11">
        <f t="shared" si="9"/>
        <v>12</v>
      </c>
      <c r="H600" s="202"/>
    </row>
    <row r="601" ht="29.25" spans="1:8">
      <c r="A601" s="199"/>
      <c r="B601" s="260" t="s">
        <v>148</v>
      </c>
      <c r="C601" s="202"/>
      <c r="D601" s="202" t="s">
        <v>114</v>
      </c>
      <c r="E601" s="272">
        <v>3</v>
      </c>
      <c r="F601" s="267">
        <v>4</v>
      </c>
      <c r="G601" s="11">
        <f t="shared" si="9"/>
        <v>12</v>
      </c>
      <c r="H601" s="202"/>
    </row>
    <row r="602" ht="29.25" spans="1:8">
      <c r="A602" s="199"/>
      <c r="B602" s="260" t="s">
        <v>148</v>
      </c>
      <c r="C602" s="202"/>
      <c r="D602" s="264" t="s">
        <v>40</v>
      </c>
      <c r="E602" s="272">
        <v>7</v>
      </c>
      <c r="F602" s="267">
        <v>4</v>
      </c>
      <c r="G602" s="11">
        <f t="shared" si="9"/>
        <v>28</v>
      </c>
      <c r="H602" s="202"/>
    </row>
    <row r="603" ht="29.25" spans="1:8">
      <c r="A603" s="199"/>
      <c r="B603" s="260" t="s">
        <v>148</v>
      </c>
      <c r="C603" s="202"/>
      <c r="D603" s="273" t="s">
        <v>41</v>
      </c>
      <c r="E603" s="272">
        <v>3</v>
      </c>
      <c r="F603" s="261">
        <v>4</v>
      </c>
      <c r="G603" s="11">
        <f t="shared" si="9"/>
        <v>12</v>
      </c>
      <c r="H603" s="202"/>
    </row>
    <row r="604" ht="29.25" spans="1:8">
      <c r="A604" s="199"/>
      <c r="B604" s="260" t="s">
        <v>148</v>
      </c>
      <c r="C604" s="202"/>
      <c r="D604" s="274" t="s">
        <v>42</v>
      </c>
      <c r="E604" s="272">
        <v>4</v>
      </c>
      <c r="F604" s="261">
        <v>4</v>
      </c>
      <c r="G604" s="11">
        <f t="shared" si="9"/>
        <v>16</v>
      </c>
      <c r="H604" s="202"/>
    </row>
    <row r="605" ht="29.25" spans="1:8">
      <c r="A605" s="199"/>
      <c r="B605" s="260" t="s">
        <v>148</v>
      </c>
      <c r="C605" s="202"/>
      <c r="D605" s="274" t="s">
        <v>43</v>
      </c>
      <c r="E605" s="272">
        <v>3</v>
      </c>
      <c r="F605" s="261">
        <v>4</v>
      </c>
      <c r="G605" s="11">
        <f t="shared" si="9"/>
        <v>12</v>
      </c>
      <c r="H605" s="202"/>
    </row>
    <row r="606" ht="29.25" spans="1:8">
      <c r="A606" s="199"/>
      <c r="B606" s="260" t="s">
        <v>148</v>
      </c>
      <c r="C606" s="202"/>
      <c r="D606" s="274" t="s">
        <v>44</v>
      </c>
      <c r="E606" s="272">
        <v>4</v>
      </c>
      <c r="F606" s="261">
        <v>4</v>
      </c>
      <c r="G606" s="11">
        <f t="shared" ref="G606:G669" si="10">E606*F606</f>
        <v>16</v>
      </c>
      <c r="H606" s="202"/>
    </row>
    <row r="607" ht="29.25" spans="1:8">
      <c r="A607" s="199"/>
      <c r="B607" s="260" t="s">
        <v>148</v>
      </c>
      <c r="C607" s="202"/>
      <c r="D607" s="202" t="s">
        <v>45</v>
      </c>
      <c r="E607" s="272">
        <v>3</v>
      </c>
      <c r="F607" s="261">
        <v>4</v>
      </c>
      <c r="G607" s="11">
        <f t="shared" si="10"/>
        <v>12</v>
      </c>
      <c r="H607" s="202"/>
    </row>
    <row r="608" ht="29.25" spans="1:8">
      <c r="A608" s="199"/>
      <c r="B608" s="260" t="s">
        <v>148</v>
      </c>
      <c r="C608" s="202"/>
      <c r="D608" s="202" t="s">
        <v>46</v>
      </c>
      <c r="E608" s="272">
        <v>3</v>
      </c>
      <c r="F608" s="261">
        <v>4</v>
      </c>
      <c r="G608" s="11">
        <f t="shared" si="10"/>
        <v>12</v>
      </c>
      <c r="H608" s="202"/>
    </row>
    <row r="609" ht="29.25" spans="1:8">
      <c r="A609" s="199"/>
      <c r="B609" s="260" t="s">
        <v>148</v>
      </c>
      <c r="C609" s="202"/>
      <c r="D609" s="202" t="s">
        <v>47</v>
      </c>
      <c r="E609" s="272">
        <v>3</v>
      </c>
      <c r="F609" s="261">
        <v>4</v>
      </c>
      <c r="G609" s="11">
        <f t="shared" si="10"/>
        <v>12</v>
      </c>
      <c r="H609" s="202"/>
    </row>
    <row r="610" ht="29.25" spans="1:8">
      <c r="A610" s="199"/>
      <c r="B610" s="260" t="s">
        <v>148</v>
      </c>
      <c r="C610" s="202"/>
      <c r="D610" s="202" t="s">
        <v>48</v>
      </c>
      <c r="E610" s="272">
        <v>5</v>
      </c>
      <c r="F610" s="261">
        <v>4</v>
      </c>
      <c r="G610" s="11">
        <f t="shared" si="10"/>
        <v>20</v>
      </c>
      <c r="H610" s="202"/>
    </row>
    <row r="611" ht="29.25" spans="1:8">
      <c r="A611" s="199"/>
      <c r="B611" s="260" t="s">
        <v>148</v>
      </c>
      <c r="C611" s="202"/>
      <c r="D611" s="202" t="s">
        <v>50</v>
      </c>
      <c r="E611" s="272">
        <v>4</v>
      </c>
      <c r="F611" s="261">
        <v>4</v>
      </c>
      <c r="G611" s="11">
        <f t="shared" si="10"/>
        <v>16</v>
      </c>
      <c r="H611" s="202"/>
    </row>
    <row r="612" ht="29.25" spans="1:8">
      <c r="A612" s="199"/>
      <c r="B612" s="260" t="s">
        <v>148</v>
      </c>
      <c r="C612" s="202"/>
      <c r="D612" s="202" t="s">
        <v>51</v>
      </c>
      <c r="E612" s="272">
        <v>3</v>
      </c>
      <c r="F612" s="261">
        <v>4</v>
      </c>
      <c r="G612" s="11">
        <f t="shared" si="10"/>
        <v>12</v>
      </c>
      <c r="H612" s="202"/>
    </row>
    <row r="613" ht="29.25" spans="1:8">
      <c r="A613" s="199"/>
      <c r="B613" s="260" t="s">
        <v>148</v>
      </c>
      <c r="C613" s="202"/>
      <c r="D613" s="202" t="s">
        <v>52</v>
      </c>
      <c r="E613" s="272">
        <v>7</v>
      </c>
      <c r="F613" s="261">
        <v>4</v>
      </c>
      <c r="G613" s="11">
        <f t="shared" si="10"/>
        <v>28</v>
      </c>
      <c r="H613" s="202"/>
    </row>
    <row r="614" ht="29.25" spans="1:8">
      <c r="A614" s="199"/>
      <c r="B614" s="260" t="s">
        <v>148</v>
      </c>
      <c r="C614" s="202"/>
      <c r="D614" s="202" t="s">
        <v>53</v>
      </c>
      <c r="E614" s="272">
        <v>4</v>
      </c>
      <c r="F614" s="261">
        <v>4</v>
      </c>
      <c r="G614" s="11">
        <f t="shared" si="10"/>
        <v>16</v>
      </c>
      <c r="H614" s="202"/>
    </row>
    <row r="615" ht="29.25" spans="1:8">
      <c r="A615" s="199"/>
      <c r="B615" s="260" t="s">
        <v>148</v>
      </c>
      <c r="C615" s="202"/>
      <c r="D615" s="202" t="s">
        <v>54</v>
      </c>
      <c r="E615" s="272">
        <v>5</v>
      </c>
      <c r="F615" s="261">
        <v>4</v>
      </c>
      <c r="G615" s="11">
        <f t="shared" si="10"/>
        <v>20</v>
      </c>
      <c r="H615" s="202"/>
    </row>
    <row r="616" ht="29.25" spans="1:8">
      <c r="A616" s="199"/>
      <c r="B616" s="260" t="s">
        <v>148</v>
      </c>
      <c r="C616" s="202"/>
      <c r="D616" s="202" t="s">
        <v>55</v>
      </c>
      <c r="E616" s="272">
        <v>3</v>
      </c>
      <c r="F616" s="261">
        <v>4</v>
      </c>
      <c r="G616" s="11">
        <f t="shared" si="10"/>
        <v>12</v>
      </c>
      <c r="H616" s="202"/>
    </row>
    <row r="617" ht="29.25" spans="1:8">
      <c r="A617" s="199"/>
      <c r="B617" s="260" t="s">
        <v>148</v>
      </c>
      <c r="C617" s="202"/>
      <c r="D617" s="202" t="s">
        <v>56</v>
      </c>
      <c r="E617" s="272">
        <v>3</v>
      </c>
      <c r="F617" s="261">
        <v>4</v>
      </c>
      <c r="G617" s="11">
        <f t="shared" si="10"/>
        <v>12</v>
      </c>
      <c r="H617" s="202"/>
    </row>
    <row r="618" ht="29.25" spans="1:8">
      <c r="A618" s="199"/>
      <c r="B618" s="260" t="s">
        <v>148</v>
      </c>
      <c r="C618" s="202"/>
      <c r="D618" s="202" t="s">
        <v>117</v>
      </c>
      <c r="E618" s="272">
        <v>3</v>
      </c>
      <c r="F618" s="261">
        <v>4</v>
      </c>
      <c r="G618" s="11">
        <f t="shared" si="10"/>
        <v>12</v>
      </c>
      <c r="H618" s="202"/>
    </row>
    <row r="619" ht="29.25" spans="1:8">
      <c r="A619" s="199"/>
      <c r="B619" s="260" t="s">
        <v>148</v>
      </c>
      <c r="C619" s="202"/>
      <c r="D619" s="202" t="s">
        <v>57</v>
      </c>
      <c r="E619" s="272">
        <v>4</v>
      </c>
      <c r="F619" s="261">
        <v>4</v>
      </c>
      <c r="G619" s="11">
        <f t="shared" si="10"/>
        <v>16</v>
      </c>
      <c r="H619" s="202"/>
    </row>
    <row r="620" ht="29.25" spans="1:8">
      <c r="A620" s="199"/>
      <c r="B620" s="260" t="s">
        <v>148</v>
      </c>
      <c r="C620" s="202"/>
      <c r="D620" s="202" t="s">
        <v>58</v>
      </c>
      <c r="E620" s="272">
        <v>5</v>
      </c>
      <c r="F620" s="261">
        <v>4</v>
      </c>
      <c r="G620" s="11">
        <f t="shared" si="10"/>
        <v>20</v>
      </c>
      <c r="H620" s="202"/>
    </row>
    <row r="621" ht="29.25" spans="1:8">
      <c r="A621" s="199"/>
      <c r="B621" s="260" t="s">
        <v>148</v>
      </c>
      <c r="C621" s="202"/>
      <c r="D621" s="268" t="s">
        <v>59</v>
      </c>
      <c r="E621" s="272">
        <v>3</v>
      </c>
      <c r="F621" s="261">
        <v>4</v>
      </c>
      <c r="G621" s="11">
        <f t="shared" si="10"/>
        <v>12</v>
      </c>
      <c r="H621" s="202"/>
    </row>
    <row r="622" ht="29.25" spans="1:8">
      <c r="A622" s="199"/>
      <c r="B622" s="260" t="s">
        <v>148</v>
      </c>
      <c r="C622" s="202"/>
      <c r="D622" s="202" t="s">
        <v>60</v>
      </c>
      <c r="E622" s="272">
        <v>6</v>
      </c>
      <c r="F622" s="261">
        <v>4</v>
      </c>
      <c r="G622" s="11">
        <f t="shared" si="10"/>
        <v>24</v>
      </c>
      <c r="H622" s="202"/>
    </row>
    <row r="623" ht="29.25" spans="1:8">
      <c r="A623" s="199"/>
      <c r="B623" s="260" t="s">
        <v>148</v>
      </c>
      <c r="C623" s="202"/>
      <c r="D623" s="202" t="s">
        <v>61</v>
      </c>
      <c r="E623" s="272">
        <v>4</v>
      </c>
      <c r="F623" s="261">
        <v>4</v>
      </c>
      <c r="G623" s="11">
        <f t="shared" si="10"/>
        <v>16</v>
      </c>
      <c r="H623" s="202"/>
    </row>
    <row r="624" ht="29.25" spans="1:8">
      <c r="A624" s="199"/>
      <c r="B624" s="260" t="s">
        <v>148</v>
      </c>
      <c r="C624" s="202"/>
      <c r="D624" s="202" t="s">
        <v>62</v>
      </c>
      <c r="E624" s="272">
        <v>2</v>
      </c>
      <c r="F624" s="261">
        <v>4</v>
      </c>
      <c r="G624" s="11">
        <f t="shared" si="10"/>
        <v>8</v>
      </c>
      <c r="H624" s="202"/>
    </row>
    <row r="625" ht="29.25" spans="1:8">
      <c r="A625" s="199"/>
      <c r="B625" s="260" t="s">
        <v>148</v>
      </c>
      <c r="C625" s="202"/>
      <c r="D625" s="202" t="s">
        <v>64</v>
      </c>
      <c r="E625" s="272">
        <v>4</v>
      </c>
      <c r="F625" s="261">
        <v>4</v>
      </c>
      <c r="G625" s="11">
        <f t="shared" si="10"/>
        <v>16</v>
      </c>
      <c r="H625" s="202"/>
    </row>
    <row r="626" ht="29.25" spans="1:8">
      <c r="A626" s="199"/>
      <c r="B626" s="260" t="s">
        <v>148</v>
      </c>
      <c r="C626" s="202"/>
      <c r="D626" s="202" t="s">
        <v>65</v>
      </c>
      <c r="E626" s="272">
        <v>4</v>
      </c>
      <c r="F626" s="261">
        <v>4</v>
      </c>
      <c r="G626" s="11">
        <f t="shared" si="10"/>
        <v>16</v>
      </c>
      <c r="H626" s="202"/>
    </row>
    <row r="627" ht="29.25" spans="1:8">
      <c r="A627" s="199"/>
      <c r="B627" s="260" t="s">
        <v>148</v>
      </c>
      <c r="C627" s="202"/>
      <c r="D627" s="202" t="s">
        <v>66</v>
      </c>
      <c r="E627" s="272">
        <v>3</v>
      </c>
      <c r="F627" s="261">
        <v>4</v>
      </c>
      <c r="G627" s="11">
        <f t="shared" si="10"/>
        <v>12</v>
      </c>
      <c r="H627" s="202"/>
    </row>
    <row r="628" ht="29.25" spans="1:8">
      <c r="A628" s="199"/>
      <c r="B628" s="260" t="s">
        <v>148</v>
      </c>
      <c r="C628" s="202"/>
      <c r="D628" s="202" t="s">
        <v>68</v>
      </c>
      <c r="E628" s="272">
        <v>3</v>
      </c>
      <c r="F628" s="261">
        <v>4</v>
      </c>
      <c r="G628" s="11">
        <f t="shared" si="10"/>
        <v>12</v>
      </c>
      <c r="H628" s="202"/>
    </row>
    <row r="629" ht="29.25" spans="1:8">
      <c r="A629" s="199"/>
      <c r="B629" s="260" t="s">
        <v>148</v>
      </c>
      <c r="C629" s="202"/>
      <c r="D629" s="202" t="s">
        <v>69</v>
      </c>
      <c r="E629" s="272">
        <v>5</v>
      </c>
      <c r="F629" s="261">
        <v>4</v>
      </c>
      <c r="G629" s="11">
        <f t="shared" si="10"/>
        <v>20</v>
      </c>
      <c r="H629" s="202"/>
    </row>
    <row r="630" ht="29.25" spans="1:8">
      <c r="A630" s="199"/>
      <c r="B630" s="260" t="s">
        <v>148</v>
      </c>
      <c r="C630" s="202"/>
      <c r="D630" s="202" t="s">
        <v>70</v>
      </c>
      <c r="E630" s="272">
        <v>4</v>
      </c>
      <c r="F630" s="261">
        <v>4</v>
      </c>
      <c r="G630" s="11">
        <f t="shared" si="10"/>
        <v>16</v>
      </c>
      <c r="H630" s="202"/>
    </row>
    <row r="631" ht="29.25" spans="1:8">
      <c r="A631" s="199"/>
      <c r="B631" s="260" t="s">
        <v>148</v>
      </c>
      <c r="C631" s="202"/>
      <c r="D631" s="202" t="s">
        <v>71</v>
      </c>
      <c r="E631" s="272">
        <v>3</v>
      </c>
      <c r="F631" s="261">
        <v>4</v>
      </c>
      <c r="G631" s="11">
        <f t="shared" si="10"/>
        <v>12</v>
      </c>
      <c r="H631" s="202"/>
    </row>
    <row r="632" ht="29.25" spans="1:8">
      <c r="A632" s="199"/>
      <c r="B632" s="260" t="s">
        <v>148</v>
      </c>
      <c r="C632" s="202"/>
      <c r="D632" s="202" t="s">
        <v>118</v>
      </c>
      <c r="E632" s="272">
        <v>4</v>
      </c>
      <c r="F632" s="261">
        <v>4</v>
      </c>
      <c r="G632" s="11">
        <f t="shared" si="10"/>
        <v>16</v>
      </c>
      <c r="H632" s="202"/>
    </row>
    <row r="633" ht="29.25" spans="1:8">
      <c r="A633" s="199"/>
      <c r="B633" s="260" t="s">
        <v>148</v>
      </c>
      <c r="C633" s="202"/>
      <c r="D633" s="202" t="s">
        <v>72</v>
      </c>
      <c r="E633" s="272">
        <v>3</v>
      </c>
      <c r="F633" s="261">
        <v>4</v>
      </c>
      <c r="G633" s="11">
        <f t="shared" si="10"/>
        <v>12</v>
      </c>
      <c r="H633" s="202"/>
    </row>
    <row r="634" ht="29.25" spans="1:8">
      <c r="A634" s="199"/>
      <c r="B634" s="260" t="s">
        <v>148</v>
      </c>
      <c r="C634" s="202"/>
      <c r="D634" s="202" t="s">
        <v>73</v>
      </c>
      <c r="E634" s="272">
        <v>3</v>
      </c>
      <c r="F634" s="261">
        <v>4</v>
      </c>
      <c r="G634" s="11">
        <f t="shared" si="10"/>
        <v>12</v>
      </c>
      <c r="H634" s="202"/>
    </row>
    <row r="635" ht="29.25" spans="1:8">
      <c r="A635" s="199"/>
      <c r="B635" s="260" t="s">
        <v>148</v>
      </c>
      <c r="C635" s="202"/>
      <c r="D635" s="202" t="s">
        <v>74</v>
      </c>
      <c r="E635" s="272">
        <v>4</v>
      </c>
      <c r="F635" s="261">
        <v>4</v>
      </c>
      <c r="G635" s="11">
        <f t="shared" si="10"/>
        <v>16</v>
      </c>
      <c r="H635" s="202"/>
    </row>
    <row r="636" ht="29.25" spans="1:8">
      <c r="A636" s="199"/>
      <c r="B636" s="260" t="s">
        <v>148</v>
      </c>
      <c r="C636" s="202"/>
      <c r="D636" s="202" t="s">
        <v>76</v>
      </c>
      <c r="E636" s="272">
        <v>3</v>
      </c>
      <c r="F636" s="261">
        <v>4</v>
      </c>
      <c r="G636" s="11">
        <f t="shared" si="10"/>
        <v>12</v>
      </c>
      <c r="H636" s="202"/>
    </row>
    <row r="637" ht="29.25" spans="1:8">
      <c r="A637" s="199"/>
      <c r="B637" s="260" t="s">
        <v>148</v>
      </c>
      <c r="C637" s="202"/>
      <c r="D637" s="202" t="s">
        <v>77</v>
      </c>
      <c r="E637" s="272">
        <v>4</v>
      </c>
      <c r="F637" s="261">
        <v>4</v>
      </c>
      <c r="G637" s="11">
        <f t="shared" si="10"/>
        <v>16</v>
      </c>
      <c r="H637" s="202"/>
    </row>
    <row r="638" ht="29.25" spans="1:8">
      <c r="A638" s="199"/>
      <c r="B638" s="260" t="s">
        <v>148</v>
      </c>
      <c r="C638" s="202"/>
      <c r="D638" s="202" t="s">
        <v>78</v>
      </c>
      <c r="E638" s="272">
        <v>4</v>
      </c>
      <c r="F638" s="261">
        <v>4</v>
      </c>
      <c r="G638" s="11">
        <f t="shared" si="10"/>
        <v>16</v>
      </c>
      <c r="H638" s="202"/>
    </row>
    <row r="639" ht="29.25" spans="1:8">
      <c r="A639" s="199"/>
      <c r="B639" s="260" t="s">
        <v>148</v>
      </c>
      <c r="C639" s="202"/>
      <c r="D639" s="202" t="s">
        <v>79</v>
      </c>
      <c r="E639" s="272">
        <v>5</v>
      </c>
      <c r="F639" s="261">
        <v>4</v>
      </c>
      <c r="G639" s="11">
        <f t="shared" si="10"/>
        <v>20</v>
      </c>
      <c r="H639" s="202"/>
    </row>
    <row r="640" ht="29.25" spans="1:8">
      <c r="A640" s="199"/>
      <c r="B640" s="260" t="s">
        <v>148</v>
      </c>
      <c r="C640" s="202"/>
      <c r="D640" s="202" t="s">
        <v>80</v>
      </c>
      <c r="E640" s="272">
        <v>5</v>
      </c>
      <c r="F640" s="261">
        <v>4</v>
      </c>
      <c r="G640" s="11">
        <f t="shared" si="10"/>
        <v>20</v>
      </c>
      <c r="H640" s="202"/>
    </row>
    <row r="641" ht="29.25" spans="1:8">
      <c r="A641" s="199"/>
      <c r="B641" s="260" t="s">
        <v>148</v>
      </c>
      <c r="C641" s="202"/>
      <c r="D641" s="269" t="s">
        <v>81</v>
      </c>
      <c r="E641" s="272">
        <v>5</v>
      </c>
      <c r="F641" s="261">
        <v>4</v>
      </c>
      <c r="G641" s="11">
        <f t="shared" si="10"/>
        <v>20</v>
      </c>
      <c r="H641" s="202"/>
    </row>
    <row r="642" ht="29.25" spans="1:8">
      <c r="A642" s="199"/>
      <c r="B642" s="260" t="s">
        <v>148</v>
      </c>
      <c r="C642" s="202"/>
      <c r="D642" s="202" t="s">
        <v>82</v>
      </c>
      <c r="E642" s="272">
        <v>2</v>
      </c>
      <c r="F642" s="261">
        <v>4</v>
      </c>
      <c r="G642" s="11">
        <f t="shared" si="10"/>
        <v>8</v>
      </c>
      <c r="H642" s="202"/>
    </row>
    <row r="643" ht="29.25" spans="1:8">
      <c r="A643" s="199"/>
      <c r="B643" s="260" t="s">
        <v>148</v>
      </c>
      <c r="C643" s="202"/>
      <c r="D643" s="202" t="s">
        <v>83</v>
      </c>
      <c r="E643" s="272">
        <v>3</v>
      </c>
      <c r="F643" s="261">
        <v>4</v>
      </c>
      <c r="G643" s="11">
        <f t="shared" si="10"/>
        <v>12</v>
      </c>
      <c r="H643" s="202"/>
    </row>
    <row r="644" ht="29.25" spans="1:8">
      <c r="A644" s="199"/>
      <c r="B644" s="260" t="s">
        <v>148</v>
      </c>
      <c r="C644" s="202"/>
      <c r="D644" s="202" t="s">
        <v>85</v>
      </c>
      <c r="E644" s="272">
        <v>3</v>
      </c>
      <c r="F644" s="261">
        <v>4</v>
      </c>
      <c r="G644" s="11">
        <f t="shared" si="10"/>
        <v>12</v>
      </c>
      <c r="H644" s="202"/>
    </row>
    <row r="645" ht="29.25" spans="1:8">
      <c r="A645" s="199"/>
      <c r="B645" s="260" t="s">
        <v>148</v>
      </c>
      <c r="C645" s="202"/>
      <c r="D645" s="200" t="s">
        <v>86</v>
      </c>
      <c r="E645" s="272">
        <v>2</v>
      </c>
      <c r="F645" s="261">
        <v>4</v>
      </c>
      <c r="G645" s="11">
        <f t="shared" si="10"/>
        <v>8</v>
      </c>
      <c r="H645" s="202"/>
    </row>
    <row r="646" ht="29.25" spans="1:8">
      <c r="A646" s="199"/>
      <c r="B646" s="260" t="s">
        <v>148</v>
      </c>
      <c r="C646" s="202"/>
      <c r="D646" s="202" t="s">
        <v>87</v>
      </c>
      <c r="E646" s="272">
        <v>3</v>
      </c>
      <c r="F646" s="261">
        <v>4</v>
      </c>
      <c r="G646" s="11">
        <f t="shared" si="10"/>
        <v>12</v>
      </c>
      <c r="H646" s="202"/>
    </row>
    <row r="647" ht="29.25" spans="1:8">
      <c r="A647" s="199"/>
      <c r="B647" s="260" t="s">
        <v>148</v>
      </c>
      <c r="C647" s="202"/>
      <c r="D647" s="202" t="s">
        <v>88</v>
      </c>
      <c r="E647" s="272">
        <v>3</v>
      </c>
      <c r="F647" s="261">
        <v>4</v>
      </c>
      <c r="G647" s="11">
        <f t="shared" si="10"/>
        <v>12</v>
      </c>
      <c r="H647" s="202"/>
    </row>
    <row r="648" ht="29.25" spans="1:8">
      <c r="A648" s="199"/>
      <c r="B648" s="260" t="s">
        <v>148</v>
      </c>
      <c r="C648" s="202"/>
      <c r="D648" s="202" t="s">
        <v>89</v>
      </c>
      <c r="E648" s="272">
        <v>3</v>
      </c>
      <c r="F648" s="261">
        <v>4</v>
      </c>
      <c r="G648" s="11">
        <f t="shared" si="10"/>
        <v>12</v>
      </c>
      <c r="H648" s="202"/>
    </row>
    <row r="649" ht="29.25" spans="1:8">
      <c r="A649" s="199"/>
      <c r="B649" s="260" t="s">
        <v>148</v>
      </c>
      <c r="C649" s="202"/>
      <c r="D649" s="202" t="s">
        <v>122</v>
      </c>
      <c r="E649" s="272">
        <v>4</v>
      </c>
      <c r="F649" s="261">
        <v>4</v>
      </c>
      <c r="G649" s="11">
        <f t="shared" si="10"/>
        <v>16</v>
      </c>
      <c r="H649" s="202"/>
    </row>
    <row r="650" ht="29.25" spans="1:8">
      <c r="A650" s="199"/>
      <c r="B650" s="260" t="s">
        <v>148</v>
      </c>
      <c r="C650" s="202"/>
      <c r="D650" s="202" t="s">
        <v>90</v>
      </c>
      <c r="E650" s="272">
        <v>3</v>
      </c>
      <c r="F650" s="261">
        <v>4</v>
      </c>
      <c r="G650" s="11">
        <f t="shared" si="10"/>
        <v>12</v>
      </c>
      <c r="H650" s="202"/>
    </row>
    <row r="651" ht="29.25" spans="1:8">
      <c r="A651" s="199"/>
      <c r="B651" s="260" t="s">
        <v>148</v>
      </c>
      <c r="C651" s="202"/>
      <c r="D651" s="202" t="s">
        <v>91</v>
      </c>
      <c r="E651" s="272">
        <v>4</v>
      </c>
      <c r="F651" s="261">
        <v>4</v>
      </c>
      <c r="G651" s="11">
        <f t="shared" si="10"/>
        <v>16</v>
      </c>
      <c r="H651" s="202"/>
    </row>
    <row r="652" ht="29.25" spans="1:8">
      <c r="A652" s="199"/>
      <c r="B652" s="260" t="s">
        <v>148</v>
      </c>
      <c r="C652" s="202"/>
      <c r="D652" s="202" t="s">
        <v>124</v>
      </c>
      <c r="E652" s="272">
        <v>4</v>
      </c>
      <c r="F652" s="261">
        <v>4</v>
      </c>
      <c r="G652" s="11">
        <f t="shared" si="10"/>
        <v>16</v>
      </c>
      <c r="H652" s="202"/>
    </row>
    <row r="653" ht="29.25" spans="1:8">
      <c r="A653" s="199"/>
      <c r="B653" s="260" t="s">
        <v>148</v>
      </c>
      <c r="C653" s="202"/>
      <c r="D653" s="202" t="s">
        <v>92</v>
      </c>
      <c r="E653" s="272">
        <v>3</v>
      </c>
      <c r="F653" s="261">
        <v>4</v>
      </c>
      <c r="G653" s="11">
        <f t="shared" si="10"/>
        <v>12</v>
      </c>
      <c r="H653" s="202"/>
    </row>
    <row r="654" ht="29.25" spans="1:8">
      <c r="A654" s="199"/>
      <c r="B654" s="275" t="s">
        <v>148</v>
      </c>
      <c r="C654" s="274"/>
      <c r="D654" s="202" t="s">
        <v>93</v>
      </c>
      <c r="E654" s="272">
        <v>1</v>
      </c>
      <c r="F654" s="261">
        <v>4</v>
      </c>
      <c r="G654" s="11">
        <f t="shared" si="10"/>
        <v>4</v>
      </c>
      <c r="H654" s="202"/>
    </row>
    <row r="655" ht="29.25" spans="1:8">
      <c r="A655" s="199"/>
      <c r="B655" s="276" t="s">
        <v>148</v>
      </c>
      <c r="C655" s="263"/>
      <c r="D655" s="263" t="s">
        <v>94</v>
      </c>
      <c r="E655" s="277">
        <v>4</v>
      </c>
      <c r="F655" s="267">
        <v>4</v>
      </c>
      <c r="G655" s="11">
        <f t="shared" si="10"/>
        <v>16</v>
      </c>
      <c r="H655" s="202"/>
    </row>
    <row r="656" ht="29.25" spans="1:8">
      <c r="A656" s="199"/>
      <c r="B656" s="260" t="s">
        <v>148</v>
      </c>
      <c r="C656" s="202"/>
      <c r="D656" s="202" t="s">
        <v>95</v>
      </c>
      <c r="E656" s="272">
        <v>2</v>
      </c>
      <c r="F656" s="267">
        <v>4</v>
      </c>
      <c r="G656" s="11">
        <f t="shared" si="10"/>
        <v>8</v>
      </c>
      <c r="H656" s="202"/>
    </row>
    <row r="657" ht="29.25" spans="1:8">
      <c r="A657" s="199"/>
      <c r="B657" s="260" t="s">
        <v>148</v>
      </c>
      <c r="C657" s="202"/>
      <c r="D657" s="202" t="s">
        <v>96</v>
      </c>
      <c r="E657" s="272">
        <v>4</v>
      </c>
      <c r="F657" s="267">
        <v>4</v>
      </c>
      <c r="G657" s="11">
        <f t="shared" si="10"/>
        <v>16</v>
      </c>
      <c r="H657" s="202"/>
    </row>
    <row r="658" ht="29.25" spans="1:8">
      <c r="A658" s="199"/>
      <c r="B658" s="260" t="s">
        <v>148</v>
      </c>
      <c r="C658" s="202"/>
      <c r="D658" s="268" t="s">
        <v>97</v>
      </c>
      <c r="E658" s="272">
        <v>5</v>
      </c>
      <c r="F658" s="267">
        <v>4</v>
      </c>
      <c r="G658" s="11">
        <f t="shared" si="10"/>
        <v>20</v>
      </c>
      <c r="H658" s="202"/>
    </row>
    <row r="659" ht="29.25" spans="1:8">
      <c r="A659" s="199"/>
      <c r="B659" s="260" t="s">
        <v>148</v>
      </c>
      <c r="C659" s="202"/>
      <c r="D659" s="202" t="s">
        <v>98</v>
      </c>
      <c r="E659" s="272">
        <v>4</v>
      </c>
      <c r="F659" s="267">
        <v>4</v>
      </c>
      <c r="G659" s="11">
        <f t="shared" si="10"/>
        <v>16</v>
      </c>
      <c r="H659" s="202"/>
    </row>
    <row r="660" ht="29.25" spans="1:8">
      <c r="A660" s="199"/>
      <c r="B660" s="260" t="s">
        <v>148</v>
      </c>
      <c r="C660" s="202"/>
      <c r="D660" s="202" t="s">
        <v>99</v>
      </c>
      <c r="E660" s="272">
        <v>3</v>
      </c>
      <c r="F660" s="267">
        <v>4</v>
      </c>
      <c r="G660" s="11">
        <f t="shared" si="10"/>
        <v>12</v>
      </c>
      <c r="H660" s="202"/>
    </row>
    <row r="661" ht="29.25" spans="1:8">
      <c r="A661" s="199"/>
      <c r="B661" s="260" t="s">
        <v>148</v>
      </c>
      <c r="C661" s="202"/>
      <c r="D661" s="202" t="s">
        <v>100</v>
      </c>
      <c r="E661" s="272">
        <v>3</v>
      </c>
      <c r="F661" s="267">
        <v>4</v>
      </c>
      <c r="G661" s="11">
        <f t="shared" si="10"/>
        <v>12</v>
      </c>
      <c r="H661" s="202"/>
    </row>
    <row r="662" ht="29.25" spans="1:8">
      <c r="A662" s="199"/>
      <c r="B662" s="260" t="s">
        <v>148</v>
      </c>
      <c r="C662" s="202"/>
      <c r="D662" s="202" t="s">
        <v>129</v>
      </c>
      <c r="E662" s="272">
        <v>3</v>
      </c>
      <c r="F662" s="267">
        <v>4</v>
      </c>
      <c r="G662" s="11">
        <f t="shared" si="10"/>
        <v>12</v>
      </c>
      <c r="H662" s="202"/>
    </row>
    <row r="663" ht="29.25" spans="1:8">
      <c r="A663" s="199"/>
      <c r="B663" s="260" t="s">
        <v>148</v>
      </c>
      <c r="C663" s="202"/>
      <c r="D663" s="202" t="s">
        <v>101</v>
      </c>
      <c r="E663" s="272">
        <v>3</v>
      </c>
      <c r="F663" s="267">
        <v>4</v>
      </c>
      <c r="G663" s="11">
        <f t="shared" si="10"/>
        <v>12</v>
      </c>
      <c r="H663" s="202"/>
    </row>
    <row r="664" ht="29.25" spans="1:8">
      <c r="A664" s="199"/>
      <c r="B664" s="260" t="s">
        <v>148</v>
      </c>
      <c r="C664" s="202"/>
      <c r="D664" s="202" t="s">
        <v>102</v>
      </c>
      <c r="E664" s="272">
        <v>3</v>
      </c>
      <c r="F664" s="267">
        <v>4</v>
      </c>
      <c r="G664" s="11">
        <f t="shared" si="10"/>
        <v>12</v>
      </c>
      <c r="H664" s="202"/>
    </row>
    <row r="665" ht="29.25" spans="1:8">
      <c r="A665" s="199"/>
      <c r="B665" s="260" t="s">
        <v>148</v>
      </c>
      <c r="C665" s="202"/>
      <c r="D665" s="202" t="s">
        <v>103</v>
      </c>
      <c r="E665" s="272">
        <v>4</v>
      </c>
      <c r="F665" s="267">
        <v>4</v>
      </c>
      <c r="G665" s="11">
        <f t="shared" si="10"/>
        <v>16</v>
      </c>
      <c r="H665" s="202"/>
    </row>
    <row r="666" ht="29.25" spans="1:8">
      <c r="A666" s="254"/>
      <c r="B666" s="278" t="s">
        <v>149</v>
      </c>
      <c r="C666" s="256"/>
      <c r="D666" s="257" t="s">
        <v>141</v>
      </c>
      <c r="E666" s="279">
        <v>3</v>
      </c>
      <c r="F666" s="280">
        <v>4</v>
      </c>
      <c r="G666" s="11">
        <f t="shared" si="10"/>
        <v>12</v>
      </c>
      <c r="H666" s="256"/>
    </row>
    <row r="667" ht="29.25" spans="1:8">
      <c r="A667" s="199"/>
      <c r="B667" s="281" t="s">
        <v>149</v>
      </c>
      <c r="C667" s="202"/>
      <c r="D667" s="202" t="s">
        <v>8</v>
      </c>
      <c r="E667" s="200">
        <v>3</v>
      </c>
      <c r="F667" s="201">
        <v>4</v>
      </c>
      <c r="G667" s="11">
        <f t="shared" si="10"/>
        <v>12</v>
      </c>
      <c r="H667" s="202"/>
    </row>
    <row r="668" ht="29.25" spans="1:8">
      <c r="A668" s="199"/>
      <c r="B668" s="281" t="s">
        <v>149</v>
      </c>
      <c r="C668" s="202"/>
      <c r="D668" s="202" t="s">
        <v>143</v>
      </c>
      <c r="E668" s="200">
        <v>4</v>
      </c>
      <c r="F668" s="201">
        <v>4</v>
      </c>
      <c r="G668" s="11">
        <f t="shared" si="10"/>
        <v>16</v>
      </c>
      <c r="H668" s="202"/>
    </row>
    <row r="669" ht="29.25" spans="1:8">
      <c r="A669" s="199"/>
      <c r="B669" s="281" t="s">
        <v>149</v>
      </c>
      <c r="C669" s="202"/>
      <c r="D669" s="202" t="s">
        <v>10</v>
      </c>
      <c r="E669" s="200">
        <v>3</v>
      </c>
      <c r="F669" s="201">
        <v>4</v>
      </c>
      <c r="G669" s="11">
        <f t="shared" si="10"/>
        <v>12</v>
      </c>
      <c r="H669" s="202"/>
    </row>
    <row r="670" ht="29.25" spans="1:8">
      <c r="A670" s="199"/>
      <c r="B670" s="281" t="s">
        <v>149</v>
      </c>
      <c r="C670" s="202"/>
      <c r="D670" s="202" t="s">
        <v>12</v>
      </c>
      <c r="E670" s="200">
        <v>3</v>
      </c>
      <c r="F670" s="201">
        <v>4</v>
      </c>
      <c r="G670" s="11">
        <f t="shared" ref="G670:G733" si="11">E670*F670</f>
        <v>12</v>
      </c>
      <c r="H670" s="202"/>
    </row>
    <row r="671" ht="29.25" spans="1:8">
      <c r="A671" s="199"/>
      <c r="B671" s="281" t="s">
        <v>149</v>
      </c>
      <c r="C671" s="202"/>
      <c r="D671" s="202" t="s">
        <v>13</v>
      </c>
      <c r="E671" s="200">
        <v>3</v>
      </c>
      <c r="F671" s="201">
        <v>4</v>
      </c>
      <c r="G671" s="11">
        <f t="shared" si="11"/>
        <v>12</v>
      </c>
      <c r="H671" s="202"/>
    </row>
    <row r="672" ht="29.25" spans="1:8">
      <c r="A672" s="199"/>
      <c r="B672" s="281" t="s">
        <v>149</v>
      </c>
      <c r="C672" s="202"/>
      <c r="D672" s="202" t="s">
        <v>106</v>
      </c>
      <c r="E672" s="200">
        <v>4</v>
      </c>
      <c r="F672" s="201">
        <v>4</v>
      </c>
      <c r="G672" s="11">
        <f t="shared" si="11"/>
        <v>16</v>
      </c>
      <c r="H672" s="202"/>
    </row>
    <row r="673" ht="29.25" spans="1:8">
      <c r="A673" s="199"/>
      <c r="B673" s="281" t="s">
        <v>149</v>
      </c>
      <c r="C673" s="202"/>
      <c r="D673" s="202" t="s">
        <v>107</v>
      </c>
      <c r="E673" s="200">
        <v>3</v>
      </c>
      <c r="F673" s="201">
        <v>4</v>
      </c>
      <c r="G673" s="11">
        <f t="shared" si="11"/>
        <v>12</v>
      </c>
      <c r="H673" s="202"/>
    </row>
    <row r="674" ht="29.25" spans="1:8">
      <c r="A674" s="199"/>
      <c r="B674" s="281" t="s">
        <v>149</v>
      </c>
      <c r="C674" s="202"/>
      <c r="D674" s="202" t="s">
        <v>14</v>
      </c>
      <c r="E674" s="200">
        <v>4</v>
      </c>
      <c r="F674" s="201">
        <v>4</v>
      </c>
      <c r="G674" s="11">
        <f t="shared" si="11"/>
        <v>16</v>
      </c>
      <c r="H674" s="202"/>
    </row>
    <row r="675" ht="29.25" spans="1:8">
      <c r="A675" s="199"/>
      <c r="B675" s="281" t="s">
        <v>149</v>
      </c>
      <c r="C675" s="202"/>
      <c r="D675" s="202" t="s">
        <v>144</v>
      </c>
      <c r="E675" s="200">
        <v>4</v>
      </c>
      <c r="F675" s="201">
        <v>4</v>
      </c>
      <c r="G675" s="11">
        <f t="shared" si="11"/>
        <v>16</v>
      </c>
      <c r="H675" s="202"/>
    </row>
    <row r="676" ht="29.25" spans="1:8">
      <c r="A676" s="199"/>
      <c r="B676" s="281" t="s">
        <v>149</v>
      </c>
      <c r="C676" s="202"/>
      <c r="D676" s="202" t="s">
        <v>16</v>
      </c>
      <c r="E676" s="200">
        <v>3</v>
      </c>
      <c r="F676" s="201">
        <v>4</v>
      </c>
      <c r="G676" s="11">
        <f t="shared" si="11"/>
        <v>12</v>
      </c>
      <c r="H676" s="202"/>
    </row>
    <row r="677" ht="29.25" spans="1:8">
      <c r="A677" s="199"/>
      <c r="B677" s="281" t="s">
        <v>149</v>
      </c>
      <c r="C677" s="202"/>
      <c r="D677" s="202" t="s">
        <v>18</v>
      </c>
      <c r="E677" s="200">
        <v>4</v>
      </c>
      <c r="F677" s="201">
        <v>4</v>
      </c>
      <c r="G677" s="11">
        <f t="shared" si="11"/>
        <v>16</v>
      </c>
      <c r="H677" s="202"/>
    </row>
    <row r="678" ht="29.25" spans="1:8">
      <c r="A678" s="199"/>
      <c r="B678" s="281" t="s">
        <v>149</v>
      </c>
      <c r="C678" s="202"/>
      <c r="D678" s="202" t="s">
        <v>19</v>
      </c>
      <c r="E678" s="200">
        <v>5</v>
      </c>
      <c r="F678" s="201">
        <v>4</v>
      </c>
      <c r="G678" s="11">
        <f t="shared" si="11"/>
        <v>20</v>
      </c>
      <c r="H678" s="202"/>
    </row>
    <row r="679" ht="29.25" spans="1:8">
      <c r="A679" s="199"/>
      <c r="B679" s="281" t="s">
        <v>149</v>
      </c>
      <c r="C679" s="202"/>
      <c r="D679" s="202" t="s">
        <v>20</v>
      </c>
      <c r="E679" s="200">
        <v>5</v>
      </c>
      <c r="F679" s="201">
        <v>4</v>
      </c>
      <c r="G679" s="11">
        <f t="shared" si="11"/>
        <v>20</v>
      </c>
      <c r="H679" s="202"/>
    </row>
    <row r="680" ht="29.25" spans="1:8">
      <c r="A680" s="199"/>
      <c r="B680" s="281" t="s">
        <v>149</v>
      </c>
      <c r="C680" s="202"/>
      <c r="D680" s="202" t="s">
        <v>21</v>
      </c>
      <c r="E680" s="200">
        <v>5</v>
      </c>
      <c r="F680" s="201">
        <v>4</v>
      </c>
      <c r="G680" s="11">
        <f t="shared" si="11"/>
        <v>20</v>
      </c>
      <c r="H680" s="202"/>
    </row>
    <row r="681" ht="29.25" spans="1:8">
      <c r="A681" s="199"/>
      <c r="B681" s="281" t="s">
        <v>149</v>
      </c>
      <c r="C681" s="202"/>
      <c r="D681" s="202" t="s">
        <v>22</v>
      </c>
      <c r="E681" s="200">
        <v>3</v>
      </c>
      <c r="F681" s="201">
        <v>4</v>
      </c>
      <c r="G681" s="11">
        <f t="shared" si="11"/>
        <v>12</v>
      </c>
      <c r="H681" s="202"/>
    </row>
    <row r="682" ht="29.25" spans="1:8">
      <c r="A682" s="199"/>
      <c r="B682" s="281" t="s">
        <v>149</v>
      </c>
      <c r="C682" s="202"/>
      <c r="D682" s="202" t="s">
        <v>109</v>
      </c>
      <c r="E682" s="200">
        <v>2</v>
      </c>
      <c r="F682" s="201">
        <v>4</v>
      </c>
      <c r="G682" s="11">
        <f t="shared" si="11"/>
        <v>8</v>
      </c>
      <c r="H682" s="202"/>
    </row>
    <row r="683" ht="29.25" spans="1:8">
      <c r="A683" s="199"/>
      <c r="B683" s="281" t="s">
        <v>149</v>
      </c>
      <c r="C683" s="202"/>
      <c r="D683" s="202" t="s">
        <v>23</v>
      </c>
      <c r="E683" s="200">
        <v>3</v>
      </c>
      <c r="F683" s="201">
        <v>4</v>
      </c>
      <c r="G683" s="11">
        <f t="shared" si="11"/>
        <v>12</v>
      </c>
      <c r="H683" s="202"/>
    </row>
    <row r="684" ht="29.25" spans="1:8">
      <c r="A684" s="199"/>
      <c r="B684" s="281" t="s">
        <v>149</v>
      </c>
      <c r="C684" s="202"/>
      <c r="D684" s="262" t="s">
        <v>24</v>
      </c>
      <c r="E684" s="200">
        <v>3</v>
      </c>
      <c r="F684" s="201">
        <v>4</v>
      </c>
      <c r="G684" s="11">
        <f t="shared" si="11"/>
        <v>12</v>
      </c>
      <c r="H684" s="202"/>
    </row>
    <row r="685" ht="29.25" spans="1:8">
      <c r="A685" s="199"/>
      <c r="B685" s="281" t="s">
        <v>149</v>
      </c>
      <c r="C685" s="202"/>
      <c r="D685" s="202" t="s">
        <v>128</v>
      </c>
      <c r="E685" s="200">
        <v>3</v>
      </c>
      <c r="F685" s="201">
        <v>4</v>
      </c>
      <c r="G685" s="11">
        <f t="shared" si="11"/>
        <v>12</v>
      </c>
      <c r="H685" s="202"/>
    </row>
    <row r="686" ht="29.25" spans="1:8">
      <c r="A686" s="199"/>
      <c r="B686" s="281" t="s">
        <v>149</v>
      </c>
      <c r="C686" s="202"/>
      <c r="D686" s="202" t="s">
        <v>25</v>
      </c>
      <c r="E686" s="200">
        <v>4</v>
      </c>
      <c r="F686" s="201">
        <v>4</v>
      </c>
      <c r="G686" s="11">
        <f t="shared" si="11"/>
        <v>16</v>
      </c>
      <c r="H686" s="202"/>
    </row>
    <row r="687" ht="29.25" spans="1:8">
      <c r="A687" s="199"/>
      <c r="B687" s="281" t="s">
        <v>149</v>
      </c>
      <c r="C687" s="202"/>
      <c r="D687" s="202" t="s">
        <v>26</v>
      </c>
      <c r="E687" s="200">
        <v>6</v>
      </c>
      <c r="F687" s="201">
        <v>4</v>
      </c>
      <c r="G687" s="11">
        <f t="shared" si="11"/>
        <v>24</v>
      </c>
      <c r="H687" s="202"/>
    </row>
    <row r="688" ht="29.25" spans="1:8">
      <c r="A688" s="199"/>
      <c r="B688" s="281" t="s">
        <v>149</v>
      </c>
      <c r="C688" s="202"/>
      <c r="D688" s="202" t="s">
        <v>27</v>
      </c>
      <c r="E688" s="200">
        <v>3</v>
      </c>
      <c r="F688" s="201">
        <v>4</v>
      </c>
      <c r="G688" s="11">
        <f t="shared" si="11"/>
        <v>12</v>
      </c>
      <c r="H688" s="202"/>
    </row>
    <row r="689" ht="29.25" spans="1:8">
      <c r="A689" s="199"/>
      <c r="B689" s="281" t="s">
        <v>149</v>
      </c>
      <c r="C689" s="202"/>
      <c r="D689" s="202" t="s">
        <v>28</v>
      </c>
      <c r="E689" s="200">
        <v>3</v>
      </c>
      <c r="F689" s="201">
        <v>4</v>
      </c>
      <c r="G689" s="11">
        <f t="shared" si="11"/>
        <v>12</v>
      </c>
      <c r="H689" s="202"/>
    </row>
    <row r="690" ht="29.25" spans="1:8">
      <c r="A690" s="199"/>
      <c r="B690" s="281" t="s">
        <v>149</v>
      </c>
      <c r="C690" s="202"/>
      <c r="D690" s="202" t="s">
        <v>29</v>
      </c>
      <c r="E690" s="200">
        <v>4</v>
      </c>
      <c r="F690" s="201">
        <v>4</v>
      </c>
      <c r="G690" s="11">
        <f t="shared" si="11"/>
        <v>16</v>
      </c>
      <c r="H690" s="202"/>
    </row>
    <row r="691" ht="29.25" spans="1:8">
      <c r="A691" s="199"/>
      <c r="B691" s="281" t="s">
        <v>149</v>
      </c>
      <c r="C691" s="202"/>
      <c r="D691" s="202" t="s">
        <v>111</v>
      </c>
      <c r="E691" s="200">
        <v>3</v>
      </c>
      <c r="F691" s="201">
        <v>4</v>
      </c>
      <c r="G691" s="11">
        <f t="shared" si="11"/>
        <v>12</v>
      </c>
      <c r="H691" s="202"/>
    </row>
    <row r="692" ht="29.25" spans="1:8">
      <c r="A692" s="199"/>
      <c r="B692" s="281" t="s">
        <v>149</v>
      </c>
      <c r="C692" s="202"/>
      <c r="D692" s="202" t="s">
        <v>30</v>
      </c>
      <c r="E692" s="200">
        <v>3</v>
      </c>
      <c r="F692" s="201">
        <v>4</v>
      </c>
      <c r="G692" s="11">
        <f t="shared" si="11"/>
        <v>12</v>
      </c>
      <c r="H692" s="202"/>
    </row>
    <row r="693" ht="29.25" spans="1:8">
      <c r="A693" s="199"/>
      <c r="B693" s="281" t="s">
        <v>149</v>
      </c>
      <c r="C693" s="202"/>
      <c r="D693" s="202" t="s">
        <v>31</v>
      </c>
      <c r="E693" s="200">
        <v>3</v>
      </c>
      <c r="F693" s="201">
        <v>4</v>
      </c>
      <c r="G693" s="11">
        <f t="shared" si="11"/>
        <v>12</v>
      </c>
      <c r="H693" s="202"/>
    </row>
    <row r="694" ht="29.25" spans="1:8">
      <c r="A694" s="199"/>
      <c r="B694" s="281" t="s">
        <v>149</v>
      </c>
      <c r="C694" s="202"/>
      <c r="D694" s="202" t="s">
        <v>32</v>
      </c>
      <c r="E694" s="200">
        <v>4</v>
      </c>
      <c r="F694" s="201">
        <v>4</v>
      </c>
      <c r="G694" s="11">
        <f t="shared" si="11"/>
        <v>16</v>
      </c>
      <c r="H694" s="202"/>
    </row>
    <row r="695" ht="29.25" spans="1:8">
      <c r="A695" s="199"/>
      <c r="B695" s="281" t="s">
        <v>149</v>
      </c>
      <c r="C695" s="202"/>
      <c r="D695" s="202" t="s">
        <v>112</v>
      </c>
      <c r="E695" s="200">
        <v>3</v>
      </c>
      <c r="F695" s="201">
        <v>4</v>
      </c>
      <c r="G695" s="11">
        <f t="shared" si="11"/>
        <v>12</v>
      </c>
      <c r="H695" s="202"/>
    </row>
    <row r="696" ht="29.25" spans="1:8">
      <c r="A696" s="199"/>
      <c r="B696" s="281" t="s">
        <v>149</v>
      </c>
      <c r="C696" s="202"/>
      <c r="D696" s="202" t="s">
        <v>33</v>
      </c>
      <c r="E696" s="200">
        <v>3</v>
      </c>
      <c r="F696" s="201">
        <v>4</v>
      </c>
      <c r="G696" s="11">
        <f t="shared" si="11"/>
        <v>12</v>
      </c>
      <c r="H696" s="202"/>
    </row>
    <row r="697" ht="29.25" spans="1:8">
      <c r="A697" s="199"/>
      <c r="B697" s="281" t="s">
        <v>149</v>
      </c>
      <c r="C697" s="202"/>
      <c r="D697" s="202" t="s">
        <v>146</v>
      </c>
      <c r="E697" s="200">
        <v>5</v>
      </c>
      <c r="F697" s="201">
        <v>4</v>
      </c>
      <c r="G697" s="11">
        <f t="shared" si="11"/>
        <v>20</v>
      </c>
      <c r="H697" s="202"/>
    </row>
    <row r="698" ht="29.25" spans="1:8">
      <c r="A698" s="199"/>
      <c r="B698" s="281" t="s">
        <v>149</v>
      </c>
      <c r="C698" s="202"/>
      <c r="D698" s="202" t="s">
        <v>34</v>
      </c>
      <c r="E698" s="200">
        <v>3</v>
      </c>
      <c r="F698" s="201">
        <v>4</v>
      </c>
      <c r="G698" s="11">
        <f t="shared" si="11"/>
        <v>12</v>
      </c>
      <c r="H698" s="202"/>
    </row>
    <row r="699" ht="29.25" spans="1:8">
      <c r="A699" s="199"/>
      <c r="B699" s="281" t="s">
        <v>149</v>
      </c>
      <c r="C699" s="202"/>
      <c r="D699" s="202" t="s">
        <v>35</v>
      </c>
      <c r="E699" s="200">
        <v>3</v>
      </c>
      <c r="F699" s="201">
        <v>4</v>
      </c>
      <c r="G699" s="11">
        <f t="shared" si="11"/>
        <v>12</v>
      </c>
      <c r="H699" s="202"/>
    </row>
    <row r="700" ht="29.25" spans="1:8">
      <c r="A700" s="199"/>
      <c r="B700" s="281" t="s">
        <v>149</v>
      </c>
      <c r="C700" s="202"/>
      <c r="D700" s="202" t="s">
        <v>36</v>
      </c>
      <c r="E700" s="200">
        <v>4</v>
      </c>
      <c r="F700" s="201">
        <v>4</v>
      </c>
      <c r="G700" s="11">
        <f t="shared" si="11"/>
        <v>16</v>
      </c>
      <c r="H700" s="202"/>
    </row>
    <row r="701" ht="29.25" spans="1:8">
      <c r="A701" s="199"/>
      <c r="B701" s="281" t="s">
        <v>149</v>
      </c>
      <c r="C701" s="202"/>
      <c r="D701" s="202" t="s">
        <v>37</v>
      </c>
      <c r="E701" s="200">
        <v>3</v>
      </c>
      <c r="F701" s="201">
        <v>4</v>
      </c>
      <c r="G701" s="11">
        <f t="shared" si="11"/>
        <v>12</v>
      </c>
      <c r="H701" s="202"/>
    </row>
    <row r="702" ht="29.25" spans="1:8">
      <c r="A702" s="199"/>
      <c r="B702" s="281" t="s">
        <v>149</v>
      </c>
      <c r="C702" s="202"/>
      <c r="D702" s="202" t="s">
        <v>113</v>
      </c>
      <c r="E702" s="200">
        <v>4</v>
      </c>
      <c r="F702" s="201">
        <v>4</v>
      </c>
      <c r="G702" s="11">
        <f t="shared" si="11"/>
        <v>16</v>
      </c>
      <c r="H702" s="202"/>
    </row>
    <row r="703" ht="29.25" spans="1:8">
      <c r="A703" s="199"/>
      <c r="B703" s="281" t="s">
        <v>149</v>
      </c>
      <c r="C703" s="202"/>
      <c r="D703" s="202" t="s">
        <v>38</v>
      </c>
      <c r="E703" s="200">
        <v>3</v>
      </c>
      <c r="F703" s="201">
        <v>4</v>
      </c>
      <c r="G703" s="11">
        <f t="shared" si="11"/>
        <v>12</v>
      </c>
      <c r="H703" s="202"/>
    </row>
    <row r="704" ht="29.25" spans="1:8">
      <c r="A704" s="199"/>
      <c r="B704" s="281" t="s">
        <v>149</v>
      </c>
      <c r="C704" s="202"/>
      <c r="D704" s="202" t="s">
        <v>39</v>
      </c>
      <c r="E704" s="200">
        <v>4</v>
      </c>
      <c r="F704" s="201">
        <v>4</v>
      </c>
      <c r="G704" s="11">
        <f t="shared" si="11"/>
        <v>16</v>
      </c>
      <c r="H704" s="202"/>
    </row>
    <row r="705" ht="29.25" spans="1:8">
      <c r="A705" s="199"/>
      <c r="B705" s="281" t="s">
        <v>149</v>
      </c>
      <c r="C705" s="202"/>
      <c r="D705" s="202" t="s">
        <v>114</v>
      </c>
      <c r="E705" s="200">
        <v>3</v>
      </c>
      <c r="F705" s="201">
        <v>4</v>
      </c>
      <c r="G705" s="11">
        <f t="shared" si="11"/>
        <v>12</v>
      </c>
      <c r="H705" s="202"/>
    </row>
    <row r="706" ht="29.25" spans="1:8">
      <c r="A706" s="199"/>
      <c r="B706" s="281" t="s">
        <v>149</v>
      </c>
      <c r="C706" s="202"/>
      <c r="D706" s="264" t="s">
        <v>40</v>
      </c>
      <c r="E706" s="200">
        <v>4</v>
      </c>
      <c r="F706" s="201">
        <v>4</v>
      </c>
      <c r="G706" s="11">
        <f t="shared" si="11"/>
        <v>16</v>
      </c>
      <c r="H706" s="202"/>
    </row>
    <row r="707" ht="29.25" spans="1:8">
      <c r="A707" s="199"/>
      <c r="B707" s="281" t="s">
        <v>149</v>
      </c>
      <c r="C707" s="202"/>
      <c r="D707" s="265" t="s">
        <v>41</v>
      </c>
      <c r="E707" s="200">
        <v>6</v>
      </c>
      <c r="F707" s="201">
        <v>4</v>
      </c>
      <c r="G707" s="11">
        <f t="shared" si="11"/>
        <v>24</v>
      </c>
      <c r="H707" s="202"/>
    </row>
    <row r="708" ht="29.25" spans="1:8">
      <c r="A708" s="199"/>
      <c r="B708" s="281" t="s">
        <v>149</v>
      </c>
      <c r="C708" s="202"/>
      <c r="D708" s="202" t="s">
        <v>42</v>
      </c>
      <c r="E708" s="200">
        <v>3</v>
      </c>
      <c r="F708" s="201">
        <v>4</v>
      </c>
      <c r="G708" s="11">
        <f t="shared" si="11"/>
        <v>12</v>
      </c>
      <c r="H708" s="202"/>
    </row>
    <row r="709" ht="29.25" spans="1:8">
      <c r="A709" s="199"/>
      <c r="B709" s="281" t="s">
        <v>149</v>
      </c>
      <c r="C709" s="202"/>
      <c r="D709" s="200" t="s">
        <v>116</v>
      </c>
      <c r="E709" s="200">
        <v>2</v>
      </c>
      <c r="F709" s="201">
        <v>4</v>
      </c>
      <c r="G709" s="11">
        <f t="shared" si="11"/>
        <v>8</v>
      </c>
      <c r="H709" s="202"/>
    </row>
    <row r="710" ht="29.25" spans="1:8">
      <c r="A710" s="199"/>
      <c r="B710" s="281" t="s">
        <v>149</v>
      </c>
      <c r="C710" s="202"/>
      <c r="D710" s="202" t="s">
        <v>43</v>
      </c>
      <c r="E710" s="200">
        <v>3</v>
      </c>
      <c r="F710" s="201">
        <v>4</v>
      </c>
      <c r="G710" s="11">
        <f t="shared" si="11"/>
        <v>12</v>
      </c>
      <c r="H710" s="202"/>
    </row>
    <row r="711" ht="29.25" spans="1:8">
      <c r="A711" s="199"/>
      <c r="B711" s="281" t="s">
        <v>149</v>
      </c>
      <c r="C711" s="202"/>
      <c r="D711" s="202" t="s">
        <v>44</v>
      </c>
      <c r="E711" s="200">
        <v>3</v>
      </c>
      <c r="F711" s="201">
        <v>4</v>
      </c>
      <c r="G711" s="11">
        <f t="shared" si="11"/>
        <v>12</v>
      </c>
      <c r="H711" s="202"/>
    </row>
    <row r="712" ht="29.25" spans="1:8">
      <c r="A712" s="199"/>
      <c r="B712" s="281" t="s">
        <v>149</v>
      </c>
      <c r="C712" s="202"/>
      <c r="D712" s="202" t="s">
        <v>45</v>
      </c>
      <c r="E712" s="200">
        <v>4</v>
      </c>
      <c r="F712" s="282">
        <v>4</v>
      </c>
      <c r="G712" s="11">
        <f t="shared" si="11"/>
        <v>16</v>
      </c>
      <c r="H712" s="202"/>
    </row>
    <row r="713" ht="29.25" spans="1:8">
      <c r="A713" s="199"/>
      <c r="B713" s="281" t="s">
        <v>149</v>
      </c>
      <c r="C713" s="202"/>
      <c r="D713" s="202" t="s">
        <v>46</v>
      </c>
      <c r="E713" s="200">
        <v>2</v>
      </c>
      <c r="F713" s="282">
        <v>4</v>
      </c>
      <c r="G713" s="11">
        <f t="shared" si="11"/>
        <v>8</v>
      </c>
      <c r="H713" s="202"/>
    </row>
    <row r="714" ht="29.25" spans="1:8">
      <c r="A714" s="199"/>
      <c r="B714" s="281" t="s">
        <v>149</v>
      </c>
      <c r="C714" s="202"/>
      <c r="D714" s="202" t="s">
        <v>47</v>
      </c>
      <c r="E714" s="200">
        <v>5</v>
      </c>
      <c r="F714" s="282">
        <v>4</v>
      </c>
      <c r="G714" s="11">
        <f t="shared" si="11"/>
        <v>20</v>
      </c>
      <c r="H714" s="202"/>
    </row>
    <row r="715" ht="29.25" spans="1:8">
      <c r="A715" s="199"/>
      <c r="B715" s="281" t="s">
        <v>149</v>
      </c>
      <c r="C715" s="202"/>
      <c r="D715" s="202" t="s">
        <v>48</v>
      </c>
      <c r="E715" s="200">
        <v>4</v>
      </c>
      <c r="F715" s="282">
        <v>4</v>
      </c>
      <c r="G715" s="11">
        <f t="shared" si="11"/>
        <v>16</v>
      </c>
      <c r="H715" s="202"/>
    </row>
    <row r="716" ht="29.25" spans="1:8">
      <c r="A716" s="199"/>
      <c r="B716" s="281" t="s">
        <v>149</v>
      </c>
      <c r="C716" s="202"/>
      <c r="D716" s="202" t="s">
        <v>50</v>
      </c>
      <c r="E716" s="200">
        <v>3</v>
      </c>
      <c r="F716" s="282">
        <v>4</v>
      </c>
      <c r="G716" s="11">
        <f t="shared" si="11"/>
        <v>12</v>
      </c>
      <c r="H716" s="202"/>
    </row>
    <row r="717" ht="29.25" spans="1:8">
      <c r="A717" s="199"/>
      <c r="B717" s="281" t="s">
        <v>149</v>
      </c>
      <c r="C717" s="202"/>
      <c r="D717" s="202" t="s">
        <v>51</v>
      </c>
      <c r="E717" s="200">
        <v>5</v>
      </c>
      <c r="F717" s="282">
        <v>4</v>
      </c>
      <c r="G717" s="11">
        <f t="shared" si="11"/>
        <v>20</v>
      </c>
      <c r="H717" s="202"/>
    </row>
    <row r="718" ht="29.25" spans="1:8">
      <c r="A718" s="199"/>
      <c r="B718" s="281" t="s">
        <v>149</v>
      </c>
      <c r="C718" s="202"/>
      <c r="D718" s="202" t="s">
        <v>52</v>
      </c>
      <c r="E718" s="200">
        <v>3</v>
      </c>
      <c r="F718" s="282">
        <v>4</v>
      </c>
      <c r="G718" s="11">
        <f t="shared" si="11"/>
        <v>12</v>
      </c>
      <c r="H718" s="202"/>
    </row>
    <row r="719" ht="29.25" spans="1:8">
      <c r="A719" s="199"/>
      <c r="B719" s="281" t="s">
        <v>149</v>
      </c>
      <c r="C719" s="202"/>
      <c r="D719" s="202" t="s">
        <v>53</v>
      </c>
      <c r="E719" s="200">
        <v>6</v>
      </c>
      <c r="F719" s="282">
        <v>4</v>
      </c>
      <c r="G719" s="11">
        <f t="shared" si="11"/>
        <v>24</v>
      </c>
      <c r="H719" s="202"/>
    </row>
    <row r="720" ht="29.25" spans="1:8">
      <c r="A720" s="199"/>
      <c r="B720" s="281" t="s">
        <v>149</v>
      </c>
      <c r="C720" s="202"/>
      <c r="D720" s="202" t="s">
        <v>54</v>
      </c>
      <c r="E720" s="200">
        <v>3</v>
      </c>
      <c r="F720" s="282">
        <v>4</v>
      </c>
      <c r="G720" s="11">
        <f t="shared" si="11"/>
        <v>12</v>
      </c>
      <c r="H720" s="202"/>
    </row>
    <row r="721" ht="29.25" spans="1:8">
      <c r="A721" s="199"/>
      <c r="B721" s="281" t="s">
        <v>149</v>
      </c>
      <c r="C721" s="202"/>
      <c r="D721" s="202" t="s">
        <v>55</v>
      </c>
      <c r="E721" s="200">
        <v>3</v>
      </c>
      <c r="F721" s="282">
        <v>4</v>
      </c>
      <c r="G721" s="11">
        <f t="shared" si="11"/>
        <v>12</v>
      </c>
      <c r="H721" s="202"/>
    </row>
    <row r="722" ht="29.25" spans="1:8">
      <c r="A722" s="199"/>
      <c r="B722" s="281" t="s">
        <v>149</v>
      </c>
      <c r="C722" s="202"/>
      <c r="D722" s="202" t="s">
        <v>56</v>
      </c>
      <c r="E722" s="200">
        <v>3</v>
      </c>
      <c r="F722" s="282">
        <v>4</v>
      </c>
      <c r="G722" s="11">
        <f t="shared" si="11"/>
        <v>12</v>
      </c>
      <c r="H722" s="202"/>
    </row>
    <row r="723" ht="29.25" spans="1:8">
      <c r="A723" s="199"/>
      <c r="B723" s="281" t="s">
        <v>149</v>
      </c>
      <c r="C723" s="202"/>
      <c r="D723" s="202" t="s">
        <v>117</v>
      </c>
      <c r="E723" s="200">
        <v>2</v>
      </c>
      <c r="F723" s="282">
        <v>4</v>
      </c>
      <c r="G723" s="11">
        <f t="shared" si="11"/>
        <v>8</v>
      </c>
      <c r="H723" s="202"/>
    </row>
    <row r="724" ht="29.25" spans="1:8">
      <c r="A724" s="199"/>
      <c r="B724" s="281" t="s">
        <v>149</v>
      </c>
      <c r="C724" s="202"/>
      <c r="D724" s="202" t="s">
        <v>57</v>
      </c>
      <c r="E724" s="200">
        <v>3</v>
      </c>
      <c r="F724" s="282">
        <v>4</v>
      </c>
      <c r="G724" s="11">
        <f t="shared" si="11"/>
        <v>12</v>
      </c>
      <c r="H724" s="202"/>
    </row>
    <row r="725" ht="29.25" spans="1:8">
      <c r="A725" s="199"/>
      <c r="B725" s="281" t="s">
        <v>149</v>
      </c>
      <c r="C725" s="202"/>
      <c r="D725" s="202" t="s">
        <v>58</v>
      </c>
      <c r="E725" s="200">
        <v>4</v>
      </c>
      <c r="F725" s="282">
        <v>4</v>
      </c>
      <c r="G725" s="11">
        <f t="shared" si="11"/>
        <v>16</v>
      </c>
      <c r="H725" s="202"/>
    </row>
    <row r="726" ht="29.25" spans="1:8">
      <c r="A726" s="199"/>
      <c r="B726" s="281" t="s">
        <v>149</v>
      </c>
      <c r="C726" s="202"/>
      <c r="D726" s="268" t="s">
        <v>59</v>
      </c>
      <c r="E726" s="200">
        <v>3</v>
      </c>
      <c r="F726" s="282">
        <v>4</v>
      </c>
      <c r="G726" s="11">
        <f t="shared" si="11"/>
        <v>12</v>
      </c>
      <c r="H726" s="202"/>
    </row>
    <row r="727" ht="29.25" spans="1:8">
      <c r="A727" s="199"/>
      <c r="B727" s="281" t="s">
        <v>149</v>
      </c>
      <c r="C727" s="202"/>
      <c r="D727" s="202" t="s">
        <v>60</v>
      </c>
      <c r="E727" s="200">
        <v>2</v>
      </c>
      <c r="F727" s="282">
        <v>4</v>
      </c>
      <c r="G727" s="11">
        <f t="shared" si="11"/>
        <v>8</v>
      </c>
      <c r="H727" s="202"/>
    </row>
    <row r="728" ht="29.25" spans="1:8">
      <c r="A728" s="199"/>
      <c r="B728" s="281" t="s">
        <v>149</v>
      </c>
      <c r="C728" s="202"/>
      <c r="D728" s="202" t="s">
        <v>61</v>
      </c>
      <c r="E728" s="283">
        <v>3</v>
      </c>
      <c r="F728" s="201">
        <v>4</v>
      </c>
      <c r="G728" s="11">
        <f t="shared" si="11"/>
        <v>12</v>
      </c>
      <c r="H728" s="202"/>
    </row>
    <row r="729" ht="29.25" spans="1:8">
      <c r="A729" s="199"/>
      <c r="B729" s="281" t="s">
        <v>149</v>
      </c>
      <c r="C729" s="202"/>
      <c r="D729" s="202" t="s">
        <v>62</v>
      </c>
      <c r="E729" s="284">
        <v>3</v>
      </c>
      <c r="F729" s="201">
        <v>4</v>
      </c>
      <c r="G729" s="11">
        <f t="shared" si="11"/>
        <v>12</v>
      </c>
      <c r="H729" s="202"/>
    </row>
    <row r="730" ht="29.25" spans="1:8">
      <c r="A730" s="199"/>
      <c r="B730" s="281" t="s">
        <v>149</v>
      </c>
      <c r="C730" s="202"/>
      <c r="D730" s="202" t="s">
        <v>64</v>
      </c>
      <c r="E730" s="284">
        <v>4</v>
      </c>
      <c r="F730" s="201">
        <v>4</v>
      </c>
      <c r="G730" s="11">
        <f t="shared" si="11"/>
        <v>16</v>
      </c>
      <c r="H730" s="202"/>
    </row>
    <row r="731" ht="29.25" spans="1:8">
      <c r="A731" s="199"/>
      <c r="B731" s="281" t="s">
        <v>149</v>
      </c>
      <c r="C731" s="202"/>
      <c r="D731" s="263" t="s">
        <v>65</v>
      </c>
      <c r="E731" s="200">
        <v>6</v>
      </c>
      <c r="F731" s="201">
        <v>4</v>
      </c>
      <c r="G731" s="11">
        <f t="shared" si="11"/>
        <v>24</v>
      </c>
      <c r="H731" s="202"/>
    </row>
    <row r="732" ht="29.25" spans="1:8">
      <c r="A732" s="199"/>
      <c r="B732" s="281" t="s">
        <v>149</v>
      </c>
      <c r="C732" s="202"/>
      <c r="D732" s="202" t="s">
        <v>66</v>
      </c>
      <c r="E732" s="200">
        <v>3</v>
      </c>
      <c r="F732" s="201">
        <v>4</v>
      </c>
      <c r="G732" s="11">
        <f t="shared" si="11"/>
        <v>12</v>
      </c>
      <c r="H732" s="202"/>
    </row>
    <row r="733" ht="29.25" spans="1:8">
      <c r="A733" s="199"/>
      <c r="B733" s="281" t="s">
        <v>149</v>
      </c>
      <c r="C733" s="202"/>
      <c r="D733" s="202" t="s">
        <v>68</v>
      </c>
      <c r="E733" s="200">
        <v>3</v>
      </c>
      <c r="F733" s="201">
        <v>4</v>
      </c>
      <c r="G733" s="11">
        <f t="shared" si="11"/>
        <v>12</v>
      </c>
      <c r="H733" s="202"/>
    </row>
    <row r="734" ht="29.25" spans="1:8">
      <c r="A734" s="199"/>
      <c r="B734" s="281" t="s">
        <v>149</v>
      </c>
      <c r="C734" s="202"/>
      <c r="D734" s="202" t="s">
        <v>69</v>
      </c>
      <c r="E734" s="200">
        <v>4</v>
      </c>
      <c r="F734" s="201">
        <v>4</v>
      </c>
      <c r="G734" s="11">
        <f t="shared" ref="G734:G770" si="12">E734*F734</f>
        <v>16</v>
      </c>
      <c r="H734" s="202"/>
    </row>
    <row r="735" ht="29.25" spans="1:8">
      <c r="A735" s="199"/>
      <c r="B735" s="281" t="s">
        <v>149</v>
      </c>
      <c r="C735" s="202"/>
      <c r="D735" s="202" t="s">
        <v>70</v>
      </c>
      <c r="E735" s="200">
        <v>4</v>
      </c>
      <c r="F735" s="201">
        <v>4</v>
      </c>
      <c r="G735" s="11">
        <f t="shared" si="12"/>
        <v>16</v>
      </c>
      <c r="H735" s="202"/>
    </row>
    <row r="736" ht="29.25" spans="1:8">
      <c r="A736" s="199"/>
      <c r="B736" s="281" t="s">
        <v>149</v>
      </c>
      <c r="C736" s="202"/>
      <c r="D736" s="202" t="s">
        <v>71</v>
      </c>
      <c r="E736" s="200">
        <v>3</v>
      </c>
      <c r="F736" s="201">
        <v>4</v>
      </c>
      <c r="G736" s="11">
        <f t="shared" si="12"/>
        <v>12</v>
      </c>
      <c r="H736" s="202"/>
    </row>
    <row r="737" ht="29.25" spans="1:8">
      <c r="A737" s="199"/>
      <c r="B737" s="281" t="s">
        <v>149</v>
      </c>
      <c r="C737" s="202"/>
      <c r="D737" s="202" t="s">
        <v>118</v>
      </c>
      <c r="E737" s="200">
        <v>2</v>
      </c>
      <c r="F737" s="201">
        <v>4</v>
      </c>
      <c r="G737" s="11">
        <f t="shared" si="12"/>
        <v>8</v>
      </c>
      <c r="H737" s="202"/>
    </row>
    <row r="738" ht="29.25" spans="1:8">
      <c r="A738" s="199"/>
      <c r="B738" s="281" t="s">
        <v>149</v>
      </c>
      <c r="C738" s="202"/>
      <c r="D738" s="202" t="s">
        <v>72</v>
      </c>
      <c r="E738" s="200">
        <v>2</v>
      </c>
      <c r="F738" s="201">
        <v>4</v>
      </c>
      <c r="G738" s="11">
        <f t="shared" si="12"/>
        <v>8</v>
      </c>
      <c r="H738" s="202"/>
    </row>
    <row r="739" ht="29.25" spans="1:8">
      <c r="A739" s="199"/>
      <c r="B739" s="281" t="s">
        <v>149</v>
      </c>
      <c r="C739" s="202"/>
      <c r="D739" s="202" t="s">
        <v>73</v>
      </c>
      <c r="E739" s="200">
        <v>3</v>
      </c>
      <c r="F739" s="201">
        <v>4</v>
      </c>
      <c r="G739" s="11">
        <f t="shared" si="12"/>
        <v>12</v>
      </c>
      <c r="H739" s="202"/>
    </row>
    <row r="740" ht="29.25" spans="1:8">
      <c r="A740" s="199"/>
      <c r="B740" s="281" t="s">
        <v>149</v>
      </c>
      <c r="C740" s="202"/>
      <c r="D740" s="202" t="s">
        <v>74</v>
      </c>
      <c r="E740" s="200">
        <v>3</v>
      </c>
      <c r="F740" s="201">
        <v>4</v>
      </c>
      <c r="G740" s="11">
        <f t="shared" si="12"/>
        <v>12</v>
      </c>
      <c r="H740" s="202"/>
    </row>
    <row r="741" ht="29.25" spans="1:8">
      <c r="A741" s="199"/>
      <c r="B741" s="281" t="s">
        <v>149</v>
      </c>
      <c r="C741" s="202"/>
      <c r="D741" s="202" t="s">
        <v>76</v>
      </c>
      <c r="E741" s="200">
        <v>4</v>
      </c>
      <c r="F741" s="201">
        <v>4</v>
      </c>
      <c r="G741" s="11">
        <f t="shared" si="12"/>
        <v>16</v>
      </c>
      <c r="H741" s="202"/>
    </row>
    <row r="742" ht="29.25" spans="1:8">
      <c r="A742" s="199"/>
      <c r="B742" s="281" t="s">
        <v>149</v>
      </c>
      <c r="C742" s="202"/>
      <c r="D742" s="202" t="s">
        <v>77</v>
      </c>
      <c r="E742" s="200">
        <v>5</v>
      </c>
      <c r="F742" s="201">
        <v>4</v>
      </c>
      <c r="G742" s="11">
        <f t="shared" si="12"/>
        <v>20</v>
      </c>
      <c r="H742" s="202"/>
    </row>
    <row r="743" ht="29.25" spans="1:8">
      <c r="A743" s="199"/>
      <c r="B743" s="281" t="s">
        <v>149</v>
      </c>
      <c r="C743" s="202"/>
      <c r="D743" s="202" t="s">
        <v>78</v>
      </c>
      <c r="E743" s="200">
        <v>3</v>
      </c>
      <c r="F743" s="201">
        <v>4</v>
      </c>
      <c r="G743" s="11">
        <f t="shared" si="12"/>
        <v>12</v>
      </c>
      <c r="H743" s="202"/>
    </row>
    <row r="744" ht="29.25" spans="1:8">
      <c r="A744" s="199"/>
      <c r="B744" s="281" t="s">
        <v>149</v>
      </c>
      <c r="C744" s="202"/>
      <c r="D744" s="202" t="s">
        <v>79</v>
      </c>
      <c r="E744" s="200">
        <v>4</v>
      </c>
      <c r="F744" s="201">
        <v>4</v>
      </c>
      <c r="G744" s="11">
        <f t="shared" si="12"/>
        <v>16</v>
      </c>
      <c r="H744" s="202"/>
    </row>
    <row r="745" ht="29.25" spans="1:8">
      <c r="A745" s="199"/>
      <c r="B745" s="281" t="s">
        <v>149</v>
      </c>
      <c r="C745" s="202"/>
      <c r="D745" s="202" t="s">
        <v>80</v>
      </c>
      <c r="E745" s="200">
        <v>4</v>
      </c>
      <c r="F745" s="201">
        <v>4</v>
      </c>
      <c r="G745" s="11">
        <f t="shared" si="12"/>
        <v>16</v>
      </c>
      <c r="H745" s="202"/>
    </row>
    <row r="746" ht="29.25" spans="1:8">
      <c r="A746" s="199"/>
      <c r="B746" s="281" t="s">
        <v>149</v>
      </c>
      <c r="C746" s="202"/>
      <c r="D746" s="269" t="s">
        <v>81</v>
      </c>
      <c r="E746" s="200">
        <v>4</v>
      </c>
      <c r="F746" s="201">
        <v>4</v>
      </c>
      <c r="G746" s="11">
        <f t="shared" si="12"/>
        <v>16</v>
      </c>
      <c r="H746" s="202"/>
    </row>
    <row r="747" ht="29.25" spans="1:8">
      <c r="A747" s="199"/>
      <c r="B747" s="281" t="s">
        <v>149</v>
      </c>
      <c r="C747" s="202"/>
      <c r="D747" s="202" t="s">
        <v>82</v>
      </c>
      <c r="E747" s="200">
        <v>4</v>
      </c>
      <c r="F747" s="201">
        <v>4</v>
      </c>
      <c r="G747" s="11">
        <f t="shared" si="12"/>
        <v>16</v>
      </c>
      <c r="H747" s="202"/>
    </row>
    <row r="748" ht="29.25" spans="1:8">
      <c r="A748" s="199"/>
      <c r="B748" s="281" t="s">
        <v>149</v>
      </c>
      <c r="C748" s="202"/>
      <c r="D748" s="202" t="s">
        <v>83</v>
      </c>
      <c r="E748" s="200">
        <v>3</v>
      </c>
      <c r="F748" s="201">
        <v>4</v>
      </c>
      <c r="G748" s="11">
        <f t="shared" si="12"/>
        <v>12</v>
      </c>
      <c r="H748" s="202"/>
    </row>
    <row r="749" ht="29.25" spans="1:8">
      <c r="A749" s="199"/>
      <c r="B749" s="281" t="s">
        <v>149</v>
      </c>
      <c r="C749" s="202"/>
      <c r="D749" s="202" t="s">
        <v>85</v>
      </c>
      <c r="E749" s="200">
        <v>3</v>
      </c>
      <c r="F749" s="201">
        <v>4</v>
      </c>
      <c r="G749" s="11">
        <f t="shared" si="12"/>
        <v>12</v>
      </c>
      <c r="H749" s="202"/>
    </row>
    <row r="750" ht="29.25" spans="1:8">
      <c r="A750" s="199"/>
      <c r="B750" s="281" t="s">
        <v>149</v>
      </c>
      <c r="C750" s="202"/>
      <c r="D750" s="200" t="s">
        <v>86</v>
      </c>
      <c r="E750" s="200">
        <v>6</v>
      </c>
      <c r="F750" s="201">
        <v>4</v>
      </c>
      <c r="G750" s="11">
        <f t="shared" si="12"/>
        <v>24</v>
      </c>
      <c r="H750" s="202"/>
    </row>
    <row r="751" ht="29.25" spans="1:8">
      <c r="A751" s="199"/>
      <c r="B751" s="281" t="s">
        <v>149</v>
      </c>
      <c r="C751" s="202"/>
      <c r="D751" s="202" t="s">
        <v>121</v>
      </c>
      <c r="E751" s="200">
        <v>3</v>
      </c>
      <c r="F751" s="201">
        <v>4</v>
      </c>
      <c r="G751" s="11">
        <f t="shared" si="12"/>
        <v>12</v>
      </c>
      <c r="H751" s="202"/>
    </row>
    <row r="752" ht="29.25" spans="1:8">
      <c r="A752" s="199"/>
      <c r="B752" s="281" t="s">
        <v>149</v>
      </c>
      <c r="C752" s="202"/>
      <c r="D752" s="202" t="s">
        <v>87</v>
      </c>
      <c r="E752" s="200">
        <v>3</v>
      </c>
      <c r="F752" s="201">
        <v>4</v>
      </c>
      <c r="G752" s="11">
        <f t="shared" si="12"/>
        <v>12</v>
      </c>
      <c r="H752" s="202"/>
    </row>
    <row r="753" ht="29.25" spans="1:8">
      <c r="A753" s="199"/>
      <c r="B753" s="281" t="s">
        <v>149</v>
      </c>
      <c r="C753" s="202"/>
      <c r="D753" s="202" t="s">
        <v>88</v>
      </c>
      <c r="E753" s="200">
        <v>4</v>
      </c>
      <c r="F753" s="201">
        <v>4</v>
      </c>
      <c r="G753" s="11">
        <f t="shared" si="12"/>
        <v>16</v>
      </c>
      <c r="H753" s="202"/>
    </row>
    <row r="754" ht="29.25" spans="1:8">
      <c r="A754" s="199"/>
      <c r="B754" s="281" t="s">
        <v>149</v>
      </c>
      <c r="C754" s="202"/>
      <c r="D754" s="202" t="s">
        <v>122</v>
      </c>
      <c r="E754" s="200">
        <v>6</v>
      </c>
      <c r="F754" s="201">
        <v>4</v>
      </c>
      <c r="G754" s="11">
        <f t="shared" si="12"/>
        <v>24</v>
      </c>
      <c r="H754" s="202"/>
    </row>
    <row r="755" ht="29.25" spans="1:8">
      <c r="A755" s="199"/>
      <c r="B755" s="281" t="s">
        <v>149</v>
      </c>
      <c r="C755" s="202"/>
      <c r="D755" s="202" t="s">
        <v>90</v>
      </c>
      <c r="E755" s="200">
        <v>3</v>
      </c>
      <c r="F755" s="201">
        <v>4</v>
      </c>
      <c r="G755" s="11">
        <f t="shared" si="12"/>
        <v>12</v>
      </c>
      <c r="H755" s="202"/>
    </row>
    <row r="756" ht="29.25" spans="1:8">
      <c r="A756" s="199"/>
      <c r="B756" s="281" t="s">
        <v>149</v>
      </c>
      <c r="C756" s="202"/>
      <c r="D756" s="202" t="s">
        <v>91</v>
      </c>
      <c r="E756" s="200">
        <v>4</v>
      </c>
      <c r="F756" s="201">
        <v>4</v>
      </c>
      <c r="G756" s="11">
        <f t="shared" si="12"/>
        <v>16</v>
      </c>
      <c r="H756" s="202"/>
    </row>
    <row r="757" ht="29.25" spans="1:8">
      <c r="A757" s="199"/>
      <c r="B757" s="281" t="s">
        <v>149</v>
      </c>
      <c r="C757" s="202"/>
      <c r="D757" s="202" t="s">
        <v>124</v>
      </c>
      <c r="E757" s="200">
        <v>3</v>
      </c>
      <c r="F757" s="201">
        <v>4</v>
      </c>
      <c r="G757" s="11">
        <f t="shared" si="12"/>
        <v>12</v>
      </c>
      <c r="H757" s="202"/>
    </row>
    <row r="758" ht="29.25" spans="1:8">
      <c r="A758" s="199"/>
      <c r="B758" s="281" t="s">
        <v>149</v>
      </c>
      <c r="C758" s="202"/>
      <c r="D758" s="202" t="s">
        <v>92</v>
      </c>
      <c r="E758" s="200">
        <v>4</v>
      </c>
      <c r="F758" s="201">
        <v>4</v>
      </c>
      <c r="G758" s="11">
        <f t="shared" si="12"/>
        <v>16</v>
      </c>
      <c r="H758" s="202"/>
    </row>
    <row r="759" ht="29.25" spans="1:8">
      <c r="A759" s="199"/>
      <c r="B759" s="281" t="s">
        <v>149</v>
      </c>
      <c r="C759" s="202"/>
      <c r="D759" s="202" t="s">
        <v>93</v>
      </c>
      <c r="E759" s="200">
        <v>3</v>
      </c>
      <c r="F759" s="201">
        <v>4</v>
      </c>
      <c r="G759" s="11">
        <f t="shared" si="12"/>
        <v>12</v>
      </c>
      <c r="H759" s="202"/>
    </row>
    <row r="760" ht="29.25" spans="1:8">
      <c r="A760" s="199"/>
      <c r="B760" s="281" t="s">
        <v>149</v>
      </c>
      <c r="C760" s="202"/>
      <c r="D760" s="202" t="s">
        <v>94</v>
      </c>
      <c r="E760" s="200">
        <v>3</v>
      </c>
      <c r="F760" s="201">
        <v>4</v>
      </c>
      <c r="G760" s="11">
        <f t="shared" si="12"/>
        <v>12</v>
      </c>
      <c r="H760" s="202"/>
    </row>
    <row r="761" ht="29.25" spans="1:8">
      <c r="A761" s="199"/>
      <c r="B761" s="281" t="s">
        <v>149</v>
      </c>
      <c r="C761" s="202"/>
      <c r="D761" s="202" t="s">
        <v>95</v>
      </c>
      <c r="E761" s="200">
        <v>4</v>
      </c>
      <c r="F761" s="201">
        <v>4</v>
      </c>
      <c r="G761" s="11">
        <f t="shared" si="12"/>
        <v>16</v>
      </c>
      <c r="H761" s="202"/>
    </row>
    <row r="762" ht="29.25" spans="1:8">
      <c r="A762" s="199"/>
      <c r="B762" s="281" t="s">
        <v>149</v>
      </c>
      <c r="C762" s="202"/>
      <c r="D762" s="202" t="s">
        <v>96</v>
      </c>
      <c r="E762" s="200">
        <v>5</v>
      </c>
      <c r="F762" s="201">
        <v>4</v>
      </c>
      <c r="G762" s="11">
        <f t="shared" si="12"/>
        <v>20</v>
      </c>
      <c r="H762" s="202"/>
    </row>
    <row r="763" ht="29.25" spans="1:8">
      <c r="A763" s="199"/>
      <c r="B763" s="281" t="s">
        <v>149</v>
      </c>
      <c r="C763" s="202"/>
      <c r="D763" s="268" t="s">
        <v>97</v>
      </c>
      <c r="E763" s="200">
        <v>3</v>
      </c>
      <c r="F763" s="201">
        <v>4</v>
      </c>
      <c r="G763" s="11">
        <f t="shared" si="12"/>
        <v>12</v>
      </c>
      <c r="H763" s="202"/>
    </row>
    <row r="764" ht="29.25" spans="1:8">
      <c r="A764" s="199"/>
      <c r="B764" s="281" t="s">
        <v>149</v>
      </c>
      <c r="C764" s="202"/>
      <c r="D764" s="202" t="s">
        <v>98</v>
      </c>
      <c r="E764" s="200">
        <v>4</v>
      </c>
      <c r="F764" s="201">
        <v>4</v>
      </c>
      <c r="G764" s="11">
        <f t="shared" si="12"/>
        <v>16</v>
      </c>
      <c r="H764" s="202"/>
    </row>
    <row r="765" ht="29.25" spans="1:8">
      <c r="A765" s="199"/>
      <c r="B765" s="281" t="s">
        <v>149</v>
      </c>
      <c r="C765" s="202"/>
      <c r="D765" s="202" t="s">
        <v>99</v>
      </c>
      <c r="E765" s="200">
        <v>3</v>
      </c>
      <c r="F765" s="201">
        <v>4</v>
      </c>
      <c r="G765" s="11">
        <f t="shared" si="12"/>
        <v>12</v>
      </c>
      <c r="H765" s="202"/>
    </row>
    <row r="766" ht="29.25" spans="1:8">
      <c r="A766" s="274"/>
      <c r="B766" s="198" t="s">
        <v>149</v>
      </c>
      <c r="C766" s="202"/>
      <c r="D766" s="202" t="s">
        <v>100</v>
      </c>
      <c r="E766" s="200">
        <v>5</v>
      </c>
      <c r="F766" s="201">
        <v>4</v>
      </c>
      <c r="G766" s="11">
        <f t="shared" si="12"/>
        <v>20</v>
      </c>
      <c r="H766" s="202"/>
    </row>
    <row r="767" ht="29.25" spans="1:8">
      <c r="A767" s="274"/>
      <c r="B767" s="198" t="s">
        <v>149</v>
      </c>
      <c r="C767" s="202"/>
      <c r="D767" s="202" t="s">
        <v>129</v>
      </c>
      <c r="E767" s="200">
        <v>2</v>
      </c>
      <c r="F767" s="201">
        <v>4</v>
      </c>
      <c r="G767" s="11">
        <f t="shared" si="12"/>
        <v>8</v>
      </c>
      <c r="H767" s="202"/>
    </row>
    <row r="768" ht="29.25" spans="1:8">
      <c r="A768" s="274"/>
      <c r="B768" s="198" t="s">
        <v>149</v>
      </c>
      <c r="C768" s="274"/>
      <c r="D768" s="199" t="s">
        <v>101</v>
      </c>
      <c r="E768" s="200">
        <v>5</v>
      </c>
      <c r="F768" s="201">
        <v>4</v>
      </c>
      <c r="G768" s="11">
        <f t="shared" si="12"/>
        <v>20</v>
      </c>
      <c r="H768" s="202"/>
    </row>
    <row r="769" ht="29.25" spans="1:8">
      <c r="A769" s="274"/>
      <c r="B769" s="198" t="s">
        <v>149</v>
      </c>
      <c r="C769" s="274"/>
      <c r="D769" s="199" t="s">
        <v>102</v>
      </c>
      <c r="E769" s="200">
        <v>3</v>
      </c>
      <c r="F769" s="201">
        <v>4</v>
      </c>
      <c r="G769" s="11">
        <f t="shared" si="12"/>
        <v>12</v>
      </c>
      <c r="H769" s="202"/>
    </row>
    <row r="770" ht="29.25" spans="1:8">
      <c r="A770" s="197"/>
      <c r="B770" s="198" t="s">
        <v>149</v>
      </c>
      <c r="C770" s="197"/>
      <c r="D770" s="199" t="s">
        <v>103</v>
      </c>
      <c r="E770" s="200">
        <v>2</v>
      </c>
      <c r="F770" s="201">
        <v>4</v>
      </c>
      <c r="G770" s="11">
        <f t="shared" si="12"/>
        <v>8</v>
      </c>
      <c r="H770" s="202"/>
    </row>
    <row r="771" spans="1:1">
      <c r="A771" s="204" t="s">
        <v>150</v>
      </c>
    </row>
  </sheetData>
  <sortState ref="A350:H770">
    <sortCondition ref="B350:B770"/>
  </sortState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98"/>
  <sheetViews>
    <sheetView topLeftCell="A889" workbookViewId="0">
      <selection activeCell="S899" sqref="S899"/>
    </sheetView>
  </sheetViews>
  <sheetFormatPr defaultColWidth="9" defaultRowHeight="14.25" outlineLevelCol="7"/>
  <cols>
    <col min="1" max="16384" width="9" style="2"/>
  </cols>
  <sheetData>
    <row r="1" ht="28.5" spans="1:8">
      <c r="A1" s="3"/>
      <c r="B1" s="4" t="s">
        <v>0</v>
      </c>
      <c r="C1" s="3"/>
      <c r="D1" s="5" t="s">
        <v>1</v>
      </c>
      <c r="E1" s="4" t="s">
        <v>2</v>
      </c>
      <c r="F1" s="4" t="s">
        <v>3</v>
      </c>
      <c r="G1" s="4" t="s">
        <v>4</v>
      </c>
      <c r="H1" s="4" t="s">
        <v>5</v>
      </c>
    </row>
    <row r="2" ht="29.25" outlineLevel="2" spans="1:8">
      <c r="A2" s="6"/>
      <c r="B2" s="7" t="s">
        <v>140</v>
      </c>
      <c r="C2" s="6"/>
      <c r="D2" s="8" t="s">
        <v>141</v>
      </c>
      <c r="E2" s="9">
        <v>3</v>
      </c>
      <c r="F2" s="10">
        <v>2</v>
      </c>
      <c r="G2" s="11">
        <f>E2*F2</f>
        <v>6</v>
      </c>
      <c r="H2" s="11" t="s">
        <v>142</v>
      </c>
    </row>
    <row r="3" ht="29.25" outlineLevel="2" spans="1:8">
      <c r="A3" s="6"/>
      <c r="B3" s="7" t="s">
        <v>147</v>
      </c>
      <c r="C3" s="6"/>
      <c r="D3" s="8" t="s">
        <v>141</v>
      </c>
      <c r="E3" s="9">
        <v>3</v>
      </c>
      <c r="F3" s="10">
        <v>4</v>
      </c>
      <c r="G3" s="11">
        <f>E3*F3</f>
        <v>12</v>
      </c>
      <c r="H3" s="6"/>
    </row>
    <row r="4" ht="29.25" outlineLevel="2" spans="1:8">
      <c r="A4" s="6"/>
      <c r="B4" s="7" t="s">
        <v>148</v>
      </c>
      <c r="C4" s="6"/>
      <c r="D4" s="8" t="s">
        <v>141</v>
      </c>
      <c r="E4" s="12">
        <v>3</v>
      </c>
      <c r="F4" s="10">
        <v>4</v>
      </c>
      <c r="G4" s="11">
        <f>E4*F4</f>
        <v>12</v>
      </c>
      <c r="H4" s="6"/>
    </row>
    <row r="5" ht="29.25" outlineLevel="2" spans="1:8">
      <c r="A5" s="6"/>
      <c r="B5" s="13" t="s">
        <v>149</v>
      </c>
      <c r="C5" s="6"/>
      <c r="D5" s="8" t="s">
        <v>141</v>
      </c>
      <c r="E5" s="14">
        <v>3</v>
      </c>
      <c r="F5" s="15">
        <v>4</v>
      </c>
      <c r="G5" s="11">
        <f>E5*F5</f>
        <v>12</v>
      </c>
      <c r="H5" s="6"/>
    </row>
    <row r="6" ht="43.5" outlineLevel="2" spans="1:8">
      <c r="A6" s="11"/>
      <c r="B6" s="16" t="s">
        <v>6</v>
      </c>
      <c r="C6" s="11"/>
      <c r="D6" s="8" t="s">
        <v>141</v>
      </c>
      <c r="E6" s="17">
        <v>5</v>
      </c>
      <c r="F6" s="11">
        <v>11</v>
      </c>
      <c r="G6" s="11">
        <f>E6*F6</f>
        <v>55</v>
      </c>
      <c r="H6" s="11"/>
    </row>
    <row r="7" ht="29.25" outlineLevel="2" spans="1:8">
      <c r="A7" s="11"/>
      <c r="B7" s="18" t="s">
        <v>104</v>
      </c>
      <c r="C7" s="11"/>
      <c r="D7" s="8" t="s">
        <v>141</v>
      </c>
      <c r="E7" s="19">
        <v>4</v>
      </c>
      <c r="F7" s="20">
        <v>2</v>
      </c>
      <c r="G7" s="11">
        <f>E7*F7</f>
        <v>8</v>
      </c>
      <c r="H7" s="11" t="s">
        <v>105</v>
      </c>
    </row>
    <row r="8" ht="57.75" outlineLevel="2" spans="1:8">
      <c r="A8" s="11"/>
      <c r="B8" s="18" t="s">
        <v>125</v>
      </c>
      <c r="C8" s="11"/>
      <c r="D8" s="8" t="s">
        <v>141</v>
      </c>
      <c r="E8" s="21">
        <v>3</v>
      </c>
      <c r="F8" s="20">
        <v>2</v>
      </c>
      <c r="G8" s="11">
        <f>E8*F8</f>
        <v>6</v>
      </c>
      <c r="H8" s="11"/>
    </row>
    <row r="9" outlineLevel="1" spans="1:8">
      <c r="A9" s="11"/>
      <c r="B9" s="18"/>
      <c r="C9" s="11"/>
      <c r="D9" s="22" t="s">
        <v>151</v>
      </c>
      <c r="E9" s="21"/>
      <c r="F9" s="20"/>
      <c r="G9" s="11">
        <f>SUBTOTAL(9,G2:G8)</f>
        <v>111</v>
      </c>
      <c r="H9" s="11">
        <f>SUBTOTAL(9,H2:H8)</f>
        <v>0</v>
      </c>
    </row>
    <row r="10" ht="43.5" outlineLevel="2" spans="1:8">
      <c r="A10" s="11"/>
      <c r="B10" s="16" t="s">
        <v>6</v>
      </c>
      <c r="C10" s="11"/>
      <c r="D10" s="23" t="s">
        <v>8</v>
      </c>
      <c r="E10" s="24">
        <v>11</v>
      </c>
      <c r="F10" s="11">
        <v>11</v>
      </c>
      <c r="G10" s="11">
        <f>E10*F10</f>
        <v>121</v>
      </c>
      <c r="H10" s="11"/>
    </row>
    <row r="11" ht="29.25" outlineLevel="2" spans="1:8">
      <c r="A11" s="11"/>
      <c r="B11" s="18" t="s">
        <v>104</v>
      </c>
      <c r="C11" s="11"/>
      <c r="D11" s="23" t="s">
        <v>8</v>
      </c>
      <c r="E11" s="19">
        <v>4</v>
      </c>
      <c r="F11" s="20">
        <v>2</v>
      </c>
      <c r="G11" s="11">
        <f>E11*F11</f>
        <v>8</v>
      </c>
      <c r="H11" s="11" t="s">
        <v>105</v>
      </c>
    </row>
    <row r="12" ht="57.75" outlineLevel="2" spans="1:8">
      <c r="A12" s="11"/>
      <c r="B12" s="18" t="s">
        <v>125</v>
      </c>
      <c r="C12" s="11"/>
      <c r="D12" s="23" t="s">
        <v>8</v>
      </c>
      <c r="E12" s="21">
        <v>5</v>
      </c>
      <c r="F12" s="20">
        <v>2</v>
      </c>
      <c r="G12" s="11">
        <f>E12*F12</f>
        <v>10</v>
      </c>
      <c r="H12" s="11"/>
    </row>
    <row r="13" ht="86.25" outlineLevel="2" spans="1:8">
      <c r="A13" s="11"/>
      <c r="B13" s="25" t="s">
        <v>133</v>
      </c>
      <c r="C13" s="11"/>
      <c r="D13" s="26" t="s">
        <v>8</v>
      </c>
      <c r="E13" s="27" t="s">
        <v>132</v>
      </c>
      <c r="F13" s="28">
        <v>70</v>
      </c>
      <c r="G13" s="11">
        <f>E13*F13</f>
        <v>140</v>
      </c>
      <c r="H13" s="11"/>
    </row>
    <row r="14" ht="29.25" outlineLevel="2" spans="1:8">
      <c r="A14" s="29"/>
      <c r="B14" s="30" t="s">
        <v>140</v>
      </c>
      <c r="C14" s="29"/>
      <c r="D14" s="31" t="s">
        <v>8</v>
      </c>
      <c r="E14" s="9">
        <v>4</v>
      </c>
      <c r="F14" s="32">
        <v>2</v>
      </c>
      <c r="G14" s="11">
        <f>E14*F14</f>
        <v>8</v>
      </c>
      <c r="H14" s="11" t="s">
        <v>142</v>
      </c>
    </row>
    <row r="15" ht="29.25" outlineLevel="2" spans="1:8">
      <c r="A15" s="29"/>
      <c r="B15" s="30" t="s">
        <v>147</v>
      </c>
      <c r="C15" s="29"/>
      <c r="D15" s="31" t="s">
        <v>8</v>
      </c>
      <c r="E15" s="9">
        <v>5</v>
      </c>
      <c r="F15" s="32">
        <v>4</v>
      </c>
      <c r="G15" s="11">
        <f>E15*F15</f>
        <v>20</v>
      </c>
      <c r="H15" s="29"/>
    </row>
    <row r="16" ht="29.25" outlineLevel="2" spans="1:8">
      <c r="A16" s="29"/>
      <c r="B16" s="30" t="s">
        <v>148</v>
      </c>
      <c r="C16" s="29"/>
      <c r="D16" s="31" t="s">
        <v>8</v>
      </c>
      <c r="E16" s="12">
        <v>3</v>
      </c>
      <c r="F16" s="33">
        <v>4</v>
      </c>
      <c r="G16" s="11">
        <f>E16*F16</f>
        <v>12</v>
      </c>
      <c r="H16" s="29"/>
    </row>
    <row r="17" ht="29.25" outlineLevel="2" spans="1:8">
      <c r="A17" s="29"/>
      <c r="B17" s="34" t="s">
        <v>149</v>
      </c>
      <c r="C17" s="29"/>
      <c r="D17" s="31" t="s">
        <v>8</v>
      </c>
      <c r="E17" s="35">
        <v>3</v>
      </c>
      <c r="F17" s="33">
        <v>4</v>
      </c>
      <c r="G17" s="11">
        <f>E17*F17</f>
        <v>12</v>
      </c>
      <c r="H17" s="29"/>
    </row>
    <row r="18" outlineLevel="1" spans="1:8">
      <c r="A18" s="29"/>
      <c r="B18" s="34"/>
      <c r="C18" s="29"/>
      <c r="D18" s="36" t="s">
        <v>152</v>
      </c>
      <c r="E18" s="35"/>
      <c r="F18" s="33"/>
      <c r="G18" s="11">
        <f>SUBTOTAL(9,G10:G17)</f>
        <v>331</v>
      </c>
      <c r="H18" s="29">
        <f>SUBTOTAL(9,H10:H17)</f>
        <v>0</v>
      </c>
    </row>
    <row r="19" ht="29.25" outlineLevel="2" spans="1:8">
      <c r="A19" s="29"/>
      <c r="B19" s="30" t="s">
        <v>140</v>
      </c>
      <c r="C19" s="29"/>
      <c r="D19" s="31" t="s">
        <v>143</v>
      </c>
      <c r="E19" s="9">
        <v>4</v>
      </c>
      <c r="F19" s="32">
        <v>2</v>
      </c>
      <c r="G19" s="11">
        <f>E19*F19</f>
        <v>8</v>
      </c>
      <c r="H19" s="11" t="s">
        <v>142</v>
      </c>
    </row>
    <row r="20" ht="29.25" outlineLevel="2" spans="1:8">
      <c r="A20" s="29"/>
      <c r="B20" s="30" t="s">
        <v>147</v>
      </c>
      <c r="C20" s="29"/>
      <c r="D20" s="29" t="s">
        <v>143</v>
      </c>
      <c r="E20" s="9">
        <v>5</v>
      </c>
      <c r="F20" s="32">
        <v>4</v>
      </c>
      <c r="G20" s="11">
        <f>E20*F20</f>
        <v>20</v>
      </c>
      <c r="H20" s="29"/>
    </row>
    <row r="21" ht="29.25" outlineLevel="2" spans="1:8">
      <c r="A21" s="29"/>
      <c r="B21" s="30" t="s">
        <v>148</v>
      </c>
      <c r="C21" s="29"/>
      <c r="D21" s="31" t="s">
        <v>143</v>
      </c>
      <c r="E21" s="12">
        <v>4</v>
      </c>
      <c r="F21" s="32">
        <v>4</v>
      </c>
      <c r="G21" s="11">
        <f>E21*F21</f>
        <v>16</v>
      </c>
      <c r="H21" s="29"/>
    </row>
    <row r="22" ht="29.25" outlineLevel="2" spans="1:8">
      <c r="A22" s="29"/>
      <c r="B22" s="34" t="s">
        <v>149</v>
      </c>
      <c r="C22" s="29"/>
      <c r="D22" s="31" t="s">
        <v>143</v>
      </c>
      <c r="E22" s="35">
        <v>4</v>
      </c>
      <c r="F22" s="33">
        <v>4</v>
      </c>
      <c r="G22" s="11">
        <f>E22*F22</f>
        <v>16</v>
      </c>
      <c r="H22" s="29"/>
    </row>
    <row r="23" ht="43.5" outlineLevel="2" spans="1:8">
      <c r="A23" s="11"/>
      <c r="B23" s="16" t="s">
        <v>6</v>
      </c>
      <c r="C23" s="11"/>
      <c r="D23" s="31" t="s">
        <v>143</v>
      </c>
      <c r="E23" s="37">
        <v>1</v>
      </c>
      <c r="F23" s="11">
        <v>11</v>
      </c>
      <c r="G23" s="11">
        <f>E23*F23</f>
        <v>11</v>
      </c>
      <c r="H23" s="11"/>
    </row>
    <row r="24" ht="29.25" outlineLevel="2" spans="1:8">
      <c r="A24" s="11"/>
      <c r="B24" s="18" t="s">
        <v>104</v>
      </c>
      <c r="C24" s="11"/>
      <c r="D24" s="31" t="s">
        <v>143</v>
      </c>
      <c r="E24" s="38">
        <v>4</v>
      </c>
      <c r="F24" s="28">
        <v>2</v>
      </c>
      <c r="G24" s="11">
        <f>E24*F24</f>
        <v>8</v>
      </c>
      <c r="H24" s="11" t="s">
        <v>105</v>
      </c>
    </row>
    <row r="25" ht="57.75" outlineLevel="2" spans="1:8">
      <c r="A25" s="11"/>
      <c r="B25" s="18" t="s">
        <v>125</v>
      </c>
      <c r="C25" s="11"/>
      <c r="D25" s="31" t="s">
        <v>143</v>
      </c>
      <c r="E25" s="21">
        <v>5</v>
      </c>
      <c r="F25" s="20">
        <v>2</v>
      </c>
      <c r="G25" s="11">
        <f>E25*F25</f>
        <v>10</v>
      </c>
      <c r="H25" s="11"/>
    </row>
    <row r="26" ht="86.25" outlineLevel="2" spans="1:8">
      <c r="A26" s="11"/>
      <c r="B26" s="25" t="s">
        <v>133</v>
      </c>
      <c r="C26" s="11"/>
      <c r="D26" s="31" t="s">
        <v>143</v>
      </c>
      <c r="E26" s="39">
        <v>1</v>
      </c>
      <c r="F26" s="28">
        <v>70</v>
      </c>
      <c r="G26" s="11">
        <f>E26*F26</f>
        <v>70</v>
      </c>
      <c r="H26" s="11"/>
    </row>
    <row r="27" outlineLevel="1" spans="1:8">
      <c r="A27" s="11"/>
      <c r="B27" s="25"/>
      <c r="C27" s="11"/>
      <c r="D27" s="36" t="s">
        <v>153</v>
      </c>
      <c r="E27" s="39"/>
      <c r="F27" s="28"/>
      <c r="G27" s="11">
        <f>SUBTOTAL(9,G19:G26)</f>
        <v>159</v>
      </c>
      <c r="H27" s="11">
        <f>SUBTOTAL(9,H19:H26)</f>
        <v>0</v>
      </c>
    </row>
    <row r="28" ht="43.5" outlineLevel="2" spans="1:8">
      <c r="A28" s="11"/>
      <c r="B28" s="16" t="s">
        <v>6</v>
      </c>
      <c r="C28" s="11"/>
      <c r="D28" s="23" t="s">
        <v>10</v>
      </c>
      <c r="E28" s="17">
        <v>1</v>
      </c>
      <c r="F28" s="11">
        <v>11</v>
      </c>
      <c r="G28" s="11">
        <f>E28*F28</f>
        <v>11</v>
      </c>
      <c r="H28" s="11"/>
    </row>
    <row r="29" ht="29.25" outlineLevel="2" spans="1:8">
      <c r="A29" s="11"/>
      <c r="B29" s="18" t="s">
        <v>104</v>
      </c>
      <c r="C29" s="11"/>
      <c r="D29" s="23" t="s">
        <v>10</v>
      </c>
      <c r="E29" s="19">
        <v>4</v>
      </c>
      <c r="F29" s="20">
        <v>2</v>
      </c>
      <c r="G29" s="11">
        <f>E29*F29</f>
        <v>8</v>
      </c>
      <c r="H29" s="11" t="s">
        <v>105</v>
      </c>
    </row>
    <row r="30" ht="86.25" outlineLevel="2" spans="1:8">
      <c r="A30" s="11"/>
      <c r="B30" s="25" t="s">
        <v>133</v>
      </c>
      <c r="C30" s="11"/>
      <c r="D30" s="23" t="s">
        <v>10</v>
      </c>
      <c r="E30" s="27" t="s">
        <v>134</v>
      </c>
      <c r="F30" s="28">
        <v>70</v>
      </c>
      <c r="G30" s="11">
        <f>E30*F30</f>
        <v>70</v>
      </c>
      <c r="H30" s="11"/>
    </row>
    <row r="31" ht="29.25" outlineLevel="2" spans="1:8">
      <c r="A31" s="29"/>
      <c r="B31" s="30" t="s">
        <v>140</v>
      </c>
      <c r="C31" s="29"/>
      <c r="D31" s="31" t="s">
        <v>10</v>
      </c>
      <c r="E31" s="9">
        <v>4</v>
      </c>
      <c r="F31" s="32">
        <v>2</v>
      </c>
      <c r="G31" s="11">
        <f>E31*F31</f>
        <v>8</v>
      </c>
      <c r="H31" s="11" t="s">
        <v>142</v>
      </c>
    </row>
    <row r="32" ht="29.25" outlineLevel="2" spans="1:8">
      <c r="A32" s="29"/>
      <c r="B32" s="30" t="s">
        <v>147</v>
      </c>
      <c r="C32" s="29"/>
      <c r="D32" s="31" t="s">
        <v>10</v>
      </c>
      <c r="E32" s="9">
        <v>3</v>
      </c>
      <c r="F32" s="32">
        <v>4</v>
      </c>
      <c r="G32" s="11">
        <f>E32*F32</f>
        <v>12</v>
      </c>
      <c r="H32" s="29"/>
    </row>
    <row r="33" ht="29.25" outlineLevel="2" spans="1:8">
      <c r="A33" s="29"/>
      <c r="B33" s="30" t="s">
        <v>148</v>
      </c>
      <c r="C33" s="29"/>
      <c r="D33" s="31" t="s">
        <v>10</v>
      </c>
      <c r="E33" s="12">
        <v>2</v>
      </c>
      <c r="F33" s="32">
        <v>4</v>
      </c>
      <c r="G33" s="11">
        <f>E33*F33</f>
        <v>8</v>
      </c>
      <c r="H33" s="29"/>
    </row>
    <row r="34" ht="29.25" outlineLevel="2" spans="1:8">
      <c r="A34" s="29"/>
      <c r="B34" s="34" t="s">
        <v>149</v>
      </c>
      <c r="C34" s="29"/>
      <c r="D34" s="29" t="s">
        <v>10</v>
      </c>
      <c r="E34" s="35">
        <v>3</v>
      </c>
      <c r="F34" s="33">
        <v>4</v>
      </c>
      <c r="G34" s="11">
        <f>E34*F34</f>
        <v>12</v>
      </c>
      <c r="H34" s="29"/>
    </row>
    <row r="35" outlineLevel="1" spans="1:8">
      <c r="A35" s="29"/>
      <c r="B35" s="34"/>
      <c r="C35" s="29"/>
      <c r="D35" s="40" t="s">
        <v>154</v>
      </c>
      <c r="E35" s="35"/>
      <c r="F35" s="33"/>
      <c r="G35" s="11">
        <f>SUBTOTAL(9,G28:G34)</f>
        <v>129</v>
      </c>
      <c r="H35" s="29">
        <f>SUBTOTAL(9,H28:H34)</f>
        <v>0</v>
      </c>
    </row>
    <row r="36" ht="43.5" outlineLevel="2" spans="1:8">
      <c r="A36" s="11"/>
      <c r="B36" s="16" t="s">
        <v>6</v>
      </c>
      <c r="C36" s="11"/>
      <c r="D36" s="23" t="s">
        <v>11</v>
      </c>
      <c r="E36" s="24">
        <v>3</v>
      </c>
      <c r="F36" s="11">
        <v>11</v>
      </c>
      <c r="G36" s="11">
        <f>E36*F36</f>
        <v>33</v>
      </c>
      <c r="H36" s="11"/>
    </row>
    <row r="37" outlineLevel="1" spans="1:8">
      <c r="A37" s="11"/>
      <c r="B37" s="16"/>
      <c r="C37" s="11"/>
      <c r="D37" s="41" t="s">
        <v>155</v>
      </c>
      <c r="E37" s="24"/>
      <c r="F37" s="11"/>
      <c r="G37" s="11">
        <f>SUBTOTAL(9,G36)</f>
        <v>33</v>
      </c>
      <c r="H37" s="11">
        <f>SUBTOTAL(9,H36)</f>
        <v>0</v>
      </c>
    </row>
    <row r="38" ht="43.5" outlineLevel="2" spans="1:8">
      <c r="A38" s="11"/>
      <c r="B38" s="16" t="s">
        <v>6</v>
      </c>
      <c r="C38" s="11"/>
      <c r="D38" s="23" t="s">
        <v>12</v>
      </c>
      <c r="E38" s="17">
        <v>1</v>
      </c>
      <c r="F38" s="11">
        <v>11</v>
      </c>
      <c r="G38" s="11">
        <f>E38*F38</f>
        <v>11</v>
      </c>
      <c r="H38" s="11"/>
    </row>
    <row r="39" ht="29.25" outlineLevel="2" spans="1:8">
      <c r="A39" s="11"/>
      <c r="B39" s="18" t="s">
        <v>104</v>
      </c>
      <c r="C39" s="11"/>
      <c r="D39" s="23" t="s">
        <v>12</v>
      </c>
      <c r="E39" s="19">
        <v>4</v>
      </c>
      <c r="F39" s="20">
        <v>2</v>
      </c>
      <c r="G39" s="11">
        <f>E39*F39</f>
        <v>8</v>
      </c>
      <c r="H39" s="11" t="s">
        <v>105</v>
      </c>
    </row>
    <row r="40" ht="57.75" outlineLevel="2" spans="1:8">
      <c r="A40" s="11"/>
      <c r="B40" s="18" t="s">
        <v>125</v>
      </c>
      <c r="C40" s="11"/>
      <c r="D40" s="23" t="s">
        <v>12</v>
      </c>
      <c r="E40" s="24">
        <v>3</v>
      </c>
      <c r="F40" s="20">
        <v>2</v>
      </c>
      <c r="G40" s="11">
        <f>E40*F40</f>
        <v>6</v>
      </c>
      <c r="H40" s="11"/>
    </row>
    <row r="41" ht="29.25" outlineLevel="2" spans="1:8">
      <c r="A41" s="29"/>
      <c r="B41" s="30" t="s">
        <v>140</v>
      </c>
      <c r="C41" s="29"/>
      <c r="D41" s="31" t="s">
        <v>12</v>
      </c>
      <c r="E41" s="9">
        <v>3</v>
      </c>
      <c r="F41" s="32">
        <v>2</v>
      </c>
      <c r="G41" s="11">
        <f>E41*F41</f>
        <v>6</v>
      </c>
      <c r="H41" s="11" t="s">
        <v>142</v>
      </c>
    </row>
    <row r="42" ht="29.25" outlineLevel="2" spans="1:8">
      <c r="A42" s="29"/>
      <c r="B42" s="30" t="s">
        <v>147</v>
      </c>
      <c r="C42" s="29"/>
      <c r="D42" s="31" t="s">
        <v>12</v>
      </c>
      <c r="E42" s="9">
        <v>3</v>
      </c>
      <c r="F42" s="32">
        <v>4</v>
      </c>
      <c r="G42" s="11">
        <f>E42*F42</f>
        <v>12</v>
      </c>
      <c r="H42" s="29"/>
    </row>
    <row r="43" ht="29.25" outlineLevel="2" spans="1:8">
      <c r="A43" s="29"/>
      <c r="B43" s="30" t="s">
        <v>148</v>
      </c>
      <c r="C43" s="29"/>
      <c r="D43" s="31" t="s">
        <v>12</v>
      </c>
      <c r="E43" s="12">
        <v>4</v>
      </c>
      <c r="F43" s="32">
        <v>4</v>
      </c>
      <c r="G43" s="11">
        <f>E43*F43</f>
        <v>16</v>
      </c>
      <c r="H43" s="29"/>
    </row>
    <row r="44" ht="29.25" outlineLevel="2" spans="1:8">
      <c r="A44" s="29"/>
      <c r="B44" s="34" t="s">
        <v>149</v>
      </c>
      <c r="C44" s="29"/>
      <c r="D44" s="31" t="s">
        <v>12</v>
      </c>
      <c r="E44" s="35">
        <v>3</v>
      </c>
      <c r="F44" s="33">
        <v>4</v>
      </c>
      <c r="G44" s="11">
        <f>E44*F44</f>
        <v>12</v>
      </c>
      <c r="H44" s="29"/>
    </row>
    <row r="45" outlineLevel="1" spans="1:8">
      <c r="A45" s="29"/>
      <c r="B45" s="34"/>
      <c r="C45" s="29"/>
      <c r="D45" s="36" t="s">
        <v>156</v>
      </c>
      <c r="E45" s="35"/>
      <c r="F45" s="33"/>
      <c r="G45" s="11">
        <f>SUBTOTAL(9,G38:G44)</f>
        <v>71</v>
      </c>
      <c r="H45" s="29">
        <f>SUBTOTAL(9,H38:H44)</f>
        <v>0</v>
      </c>
    </row>
    <row r="46" ht="43.5" outlineLevel="2" spans="1:8">
      <c r="A46" s="11"/>
      <c r="B46" s="16" t="s">
        <v>6</v>
      </c>
      <c r="C46" s="11"/>
      <c r="D46" s="23" t="s">
        <v>13</v>
      </c>
      <c r="E46" s="17">
        <v>8</v>
      </c>
      <c r="F46" s="11">
        <v>11</v>
      </c>
      <c r="G46" s="11">
        <f>E46*F46</f>
        <v>88</v>
      </c>
      <c r="H46" s="11"/>
    </row>
    <row r="47" ht="29.25" outlineLevel="2" spans="1:8">
      <c r="A47" s="11"/>
      <c r="B47" s="18" t="s">
        <v>104</v>
      </c>
      <c r="C47" s="11"/>
      <c r="D47" s="23" t="s">
        <v>13</v>
      </c>
      <c r="E47" s="19">
        <v>4</v>
      </c>
      <c r="F47" s="20">
        <v>2</v>
      </c>
      <c r="G47" s="11">
        <f>E47*F47</f>
        <v>8</v>
      </c>
      <c r="H47" s="11" t="s">
        <v>105</v>
      </c>
    </row>
    <row r="48" ht="57.75" outlineLevel="2" spans="1:8">
      <c r="A48" s="11"/>
      <c r="B48" s="18" t="s">
        <v>125</v>
      </c>
      <c r="C48" s="11"/>
      <c r="D48" s="23" t="s">
        <v>13</v>
      </c>
      <c r="E48" s="21">
        <v>7</v>
      </c>
      <c r="F48" s="20">
        <v>2</v>
      </c>
      <c r="G48" s="11">
        <f>E48*F48</f>
        <v>14</v>
      </c>
      <c r="H48" s="11"/>
    </row>
    <row r="49" ht="86.25" outlineLevel="2" spans="1:8">
      <c r="A49" s="11"/>
      <c r="B49" s="25" t="s">
        <v>133</v>
      </c>
      <c r="C49" s="11"/>
      <c r="D49" s="23" t="s">
        <v>13</v>
      </c>
      <c r="E49" s="27" t="s">
        <v>132</v>
      </c>
      <c r="F49" s="28">
        <v>70</v>
      </c>
      <c r="G49" s="11">
        <f>E49*F49</f>
        <v>140</v>
      </c>
      <c r="H49" s="11"/>
    </row>
    <row r="50" ht="29.25" outlineLevel="2" spans="1:8">
      <c r="A50" s="29"/>
      <c r="B50" s="30" t="s">
        <v>140</v>
      </c>
      <c r="C50" s="29"/>
      <c r="D50" s="31" t="s">
        <v>13</v>
      </c>
      <c r="E50" s="9">
        <v>4</v>
      </c>
      <c r="F50" s="32">
        <v>2</v>
      </c>
      <c r="G50" s="11">
        <f>E50*F50</f>
        <v>8</v>
      </c>
      <c r="H50" s="11" t="s">
        <v>142</v>
      </c>
    </row>
    <row r="51" ht="29.25" outlineLevel="2" spans="1:8">
      <c r="A51" s="29"/>
      <c r="B51" s="30" t="s">
        <v>147</v>
      </c>
      <c r="C51" s="29"/>
      <c r="D51" s="31" t="s">
        <v>13</v>
      </c>
      <c r="E51" s="9">
        <v>7</v>
      </c>
      <c r="F51" s="32">
        <v>4</v>
      </c>
      <c r="G51" s="11">
        <f>E51*F51</f>
        <v>28</v>
      </c>
      <c r="H51" s="29"/>
    </row>
    <row r="52" ht="29.25" outlineLevel="2" spans="1:8">
      <c r="A52" s="29"/>
      <c r="B52" s="30" t="s">
        <v>148</v>
      </c>
      <c r="C52" s="29"/>
      <c r="D52" s="31" t="s">
        <v>13</v>
      </c>
      <c r="E52" s="12">
        <v>4</v>
      </c>
      <c r="F52" s="32">
        <v>4</v>
      </c>
      <c r="G52" s="11">
        <f>E52*F52</f>
        <v>16</v>
      </c>
      <c r="H52" s="29"/>
    </row>
    <row r="53" ht="29.25" outlineLevel="2" spans="1:8">
      <c r="A53" s="29"/>
      <c r="B53" s="34" t="s">
        <v>149</v>
      </c>
      <c r="C53" s="29"/>
      <c r="D53" s="29" t="s">
        <v>13</v>
      </c>
      <c r="E53" s="35">
        <v>3</v>
      </c>
      <c r="F53" s="33">
        <v>4</v>
      </c>
      <c r="G53" s="11">
        <f>E53*F53</f>
        <v>12</v>
      </c>
      <c r="H53" s="29"/>
    </row>
    <row r="54" outlineLevel="1" spans="1:8">
      <c r="A54" s="29"/>
      <c r="B54" s="34"/>
      <c r="C54" s="29"/>
      <c r="D54" s="40" t="s">
        <v>157</v>
      </c>
      <c r="E54" s="35"/>
      <c r="F54" s="33"/>
      <c r="G54" s="11">
        <f>SUBTOTAL(9,G46:G53)</f>
        <v>314</v>
      </c>
      <c r="H54" s="29">
        <f>SUBTOTAL(9,H46:H53)</f>
        <v>0</v>
      </c>
    </row>
    <row r="55" ht="29.25" outlineLevel="2" spans="1:8">
      <c r="A55" s="11"/>
      <c r="B55" s="18" t="s">
        <v>104</v>
      </c>
      <c r="C55" s="11"/>
      <c r="D55" s="42" t="s">
        <v>106</v>
      </c>
      <c r="E55" s="38">
        <v>5</v>
      </c>
      <c r="F55" s="20">
        <v>2</v>
      </c>
      <c r="G55" s="11">
        <f>E55*F55</f>
        <v>10</v>
      </c>
      <c r="H55" s="11" t="s">
        <v>105</v>
      </c>
    </row>
    <row r="56" ht="29.25" outlineLevel="2" spans="1:8">
      <c r="A56" s="29"/>
      <c r="B56" s="30" t="s">
        <v>140</v>
      </c>
      <c r="C56" s="29"/>
      <c r="D56" s="31" t="s">
        <v>106</v>
      </c>
      <c r="E56" s="9">
        <v>5</v>
      </c>
      <c r="F56" s="32">
        <v>2</v>
      </c>
      <c r="G56" s="11">
        <f>E56*F56</f>
        <v>10</v>
      </c>
      <c r="H56" s="11" t="s">
        <v>142</v>
      </c>
    </row>
    <row r="57" ht="29.25" outlineLevel="2" spans="1:8">
      <c r="A57" s="29"/>
      <c r="B57" s="30" t="s">
        <v>147</v>
      </c>
      <c r="C57" s="29"/>
      <c r="D57" s="29" t="s">
        <v>106</v>
      </c>
      <c r="E57" s="9">
        <v>4</v>
      </c>
      <c r="F57" s="32">
        <v>4</v>
      </c>
      <c r="G57" s="11">
        <f>E57*F57</f>
        <v>16</v>
      </c>
      <c r="H57" s="29"/>
    </row>
    <row r="58" ht="29.25" outlineLevel="2" spans="1:8">
      <c r="A58" s="29"/>
      <c r="B58" s="30" t="s">
        <v>148</v>
      </c>
      <c r="C58" s="29"/>
      <c r="D58" s="29" t="s">
        <v>106</v>
      </c>
      <c r="E58" s="12">
        <v>2</v>
      </c>
      <c r="F58" s="32">
        <v>4</v>
      </c>
      <c r="G58" s="11">
        <f>E58*F58</f>
        <v>8</v>
      </c>
      <c r="H58" s="29"/>
    </row>
    <row r="59" ht="29.25" outlineLevel="2" spans="1:8">
      <c r="A59" s="29"/>
      <c r="B59" s="34" t="s">
        <v>149</v>
      </c>
      <c r="C59" s="29"/>
      <c r="D59" s="31" t="s">
        <v>106</v>
      </c>
      <c r="E59" s="35">
        <v>4</v>
      </c>
      <c r="F59" s="33">
        <v>4</v>
      </c>
      <c r="G59" s="11">
        <f>E59*F59</f>
        <v>16</v>
      </c>
      <c r="H59" s="29"/>
    </row>
    <row r="60" outlineLevel="1" spans="1:8">
      <c r="A60" s="29"/>
      <c r="B60" s="34"/>
      <c r="C60" s="29"/>
      <c r="D60" s="36" t="s">
        <v>158</v>
      </c>
      <c r="E60" s="35"/>
      <c r="F60" s="33"/>
      <c r="G60" s="11">
        <f>SUBTOTAL(9,G55:G59)</f>
        <v>60</v>
      </c>
      <c r="H60" s="29">
        <f>SUBTOTAL(9,H55:H59)</f>
        <v>0</v>
      </c>
    </row>
    <row r="61" ht="29.25" outlineLevel="2" spans="1:8">
      <c r="A61" s="11"/>
      <c r="B61" s="18" t="s">
        <v>104</v>
      </c>
      <c r="C61" s="11"/>
      <c r="D61" s="23" t="s">
        <v>107</v>
      </c>
      <c r="E61" s="19">
        <v>5</v>
      </c>
      <c r="F61" s="20">
        <v>2</v>
      </c>
      <c r="G61" s="11">
        <f>E61*F61</f>
        <v>10</v>
      </c>
      <c r="H61" s="11" t="s">
        <v>105</v>
      </c>
    </row>
    <row r="62" ht="86.25" outlineLevel="2" spans="1:8">
      <c r="A62" s="11"/>
      <c r="B62" s="25" t="s">
        <v>133</v>
      </c>
      <c r="C62" s="11"/>
      <c r="D62" s="23" t="s">
        <v>107</v>
      </c>
      <c r="E62" s="27" t="s">
        <v>132</v>
      </c>
      <c r="F62" s="28">
        <v>70</v>
      </c>
      <c r="G62" s="11">
        <f>E62*F62</f>
        <v>140</v>
      </c>
      <c r="H62" s="11"/>
    </row>
    <row r="63" ht="29.25" outlineLevel="2" spans="1:8">
      <c r="A63" s="29"/>
      <c r="B63" s="30" t="s">
        <v>140</v>
      </c>
      <c r="C63" s="29"/>
      <c r="D63" s="31" t="s">
        <v>107</v>
      </c>
      <c r="E63" s="9">
        <v>4</v>
      </c>
      <c r="F63" s="32">
        <v>2</v>
      </c>
      <c r="G63" s="11">
        <f>E63*F63</f>
        <v>8</v>
      </c>
      <c r="H63" s="11" t="s">
        <v>142</v>
      </c>
    </row>
    <row r="64" ht="29.25" outlineLevel="2" spans="1:8">
      <c r="A64" s="29"/>
      <c r="B64" s="30" t="s">
        <v>148</v>
      </c>
      <c r="C64" s="29"/>
      <c r="D64" s="31" t="s">
        <v>107</v>
      </c>
      <c r="E64" s="12">
        <v>3</v>
      </c>
      <c r="F64" s="32">
        <v>4</v>
      </c>
      <c r="G64" s="11">
        <f>E64*F64</f>
        <v>12</v>
      </c>
      <c r="H64" s="29"/>
    </row>
    <row r="65" ht="29.25" outlineLevel="2" spans="1:8">
      <c r="A65" s="29"/>
      <c r="B65" s="34" t="s">
        <v>149</v>
      </c>
      <c r="C65" s="29"/>
      <c r="D65" s="31" t="s">
        <v>107</v>
      </c>
      <c r="E65" s="35">
        <v>3</v>
      </c>
      <c r="F65" s="33">
        <v>4</v>
      </c>
      <c r="G65" s="11">
        <f>E65*F65</f>
        <v>12</v>
      </c>
      <c r="H65" s="29"/>
    </row>
    <row r="66" outlineLevel="1" spans="1:8">
      <c r="A66" s="29"/>
      <c r="B66" s="34"/>
      <c r="C66" s="29"/>
      <c r="D66" s="36" t="s">
        <v>159</v>
      </c>
      <c r="E66" s="35"/>
      <c r="F66" s="33"/>
      <c r="G66" s="11">
        <f>SUBTOTAL(9,G61:G65)</f>
        <v>182</v>
      </c>
      <c r="H66" s="29">
        <f>SUBTOTAL(9,H61:H65)</f>
        <v>0</v>
      </c>
    </row>
    <row r="67" ht="57.75" outlineLevel="2" spans="1:8">
      <c r="A67" s="11"/>
      <c r="B67" s="18" t="s">
        <v>125</v>
      </c>
      <c r="C67" s="11"/>
      <c r="D67" s="23" t="s">
        <v>126</v>
      </c>
      <c r="E67" s="21">
        <v>3</v>
      </c>
      <c r="F67" s="20">
        <v>2</v>
      </c>
      <c r="G67" s="11">
        <f>E67*F67</f>
        <v>6</v>
      </c>
      <c r="H67" s="11"/>
    </row>
    <row r="68" ht="29.25" outlineLevel="2" spans="1:8">
      <c r="A68" s="29"/>
      <c r="B68" s="30" t="s">
        <v>147</v>
      </c>
      <c r="C68" s="29"/>
      <c r="D68" s="31" t="s">
        <v>126</v>
      </c>
      <c r="E68" s="9">
        <v>3</v>
      </c>
      <c r="F68" s="32">
        <v>4</v>
      </c>
      <c r="G68" s="11">
        <f>E68*F68</f>
        <v>12</v>
      </c>
      <c r="H68" s="29"/>
    </row>
    <row r="69" outlineLevel="1" spans="1:8">
      <c r="A69" s="29"/>
      <c r="B69" s="30"/>
      <c r="C69" s="29"/>
      <c r="D69" s="36" t="s">
        <v>160</v>
      </c>
      <c r="E69" s="9"/>
      <c r="F69" s="32"/>
      <c r="G69" s="11">
        <f>SUBTOTAL(9,G67:G68)</f>
        <v>18</v>
      </c>
      <c r="H69" s="29">
        <f>SUBTOTAL(9,H67:H68)</f>
        <v>0</v>
      </c>
    </row>
    <row r="70" ht="29.25" outlineLevel="2" spans="1:8">
      <c r="A70" s="11"/>
      <c r="B70" s="18" t="s">
        <v>104</v>
      </c>
      <c r="C70" s="11"/>
      <c r="D70" s="42" t="s">
        <v>108</v>
      </c>
      <c r="E70" s="43">
        <v>3</v>
      </c>
      <c r="F70" s="20">
        <v>2</v>
      </c>
      <c r="G70" s="11">
        <f>E70*F70</f>
        <v>6</v>
      </c>
      <c r="H70" s="11" t="s">
        <v>105</v>
      </c>
    </row>
    <row r="71" ht="57.75" outlineLevel="2" spans="1:8">
      <c r="A71" s="11"/>
      <c r="B71" s="18" t="s">
        <v>125</v>
      </c>
      <c r="C71" s="11"/>
      <c r="D71" s="44" t="s">
        <v>108</v>
      </c>
      <c r="E71" s="21">
        <v>3</v>
      </c>
      <c r="F71" s="20">
        <v>2</v>
      </c>
      <c r="G71" s="11">
        <f>E71*F71</f>
        <v>6</v>
      </c>
      <c r="H71" s="11"/>
    </row>
    <row r="72" ht="29.25" outlineLevel="2" spans="1:8">
      <c r="A72" s="29"/>
      <c r="B72" s="30" t="s">
        <v>140</v>
      </c>
      <c r="C72" s="29"/>
      <c r="D72" s="45" t="s">
        <v>108</v>
      </c>
      <c r="E72" s="9">
        <v>4</v>
      </c>
      <c r="F72" s="32">
        <v>2</v>
      </c>
      <c r="G72" s="11">
        <f>E72*F72</f>
        <v>8</v>
      </c>
      <c r="H72" s="11" t="s">
        <v>142</v>
      </c>
    </row>
    <row r="73" ht="29.25" outlineLevel="2" spans="1:8">
      <c r="A73" s="29"/>
      <c r="B73" s="30" t="s">
        <v>147</v>
      </c>
      <c r="C73" s="29"/>
      <c r="D73" s="45" t="s">
        <v>108</v>
      </c>
      <c r="E73" s="9">
        <v>3</v>
      </c>
      <c r="F73" s="32">
        <v>4</v>
      </c>
      <c r="G73" s="11">
        <f>E73*F73</f>
        <v>12</v>
      </c>
      <c r="H73" s="29"/>
    </row>
    <row r="74" outlineLevel="1" spans="1:8">
      <c r="A74" s="29"/>
      <c r="B74" s="30"/>
      <c r="C74" s="29"/>
      <c r="D74" s="46" t="s">
        <v>161</v>
      </c>
      <c r="E74" s="9"/>
      <c r="F74" s="32"/>
      <c r="G74" s="11">
        <f>SUBTOTAL(9,G70:G73)</f>
        <v>32</v>
      </c>
      <c r="H74" s="29">
        <f>SUBTOTAL(9,H70:H73)</f>
        <v>0</v>
      </c>
    </row>
    <row r="75" ht="43.5" outlineLevel="2" spans="1:8">
      <c r="A75" s="11"/>
      <c r="B75" s="16" t="s">
        <v>6</v>
      </c>
      <c r="C75" s="11"/>
      <c r="D75" s="26" t="s">
        <v>14</v>
      </c>
      <c r="E75" s="17">
        <v>6</v>
      </c>
      <c r="F75" s="11">
        <v>11</v>
      </c>
      <c r="G75" s="11">
        <f>E75*F75</f>
        <v>66</v>
      </c>
      <c r="H75" s="11"/>
    </row>
    <row r="76" ht="29.25" outlineLevel="2" spans="1:8">
      <c r="A76" s="11"/>
      <c r="B76" s="18" t="s">
        <v>104</v>
      </c>
      <c r="C76" s="11"/>
      <c r="D76" s="23" t="s">
        <v>14</v>
      </c>
      <c r="E76" s="19">
        <v>3</v>
      </c>
      <c r="F76" s="20">
        <v>2</v>
      </c>
      <c r="G76" s="11">
        <f>E76*F76</f>
        <v>6</v>
      </c>
      <c r="H76" s="11" t="s">
        <v>105</v>
      </c>
    </row>
    <row r="77" ht="29.25" outlineLevel="2" spans="1:8">
      <c r="A77" s="29"/>
      <c r="B77" s="30" t="s">
        <v>140</v>
      </c>
      <c r="C77" s="29"/>
      <c r="D77" s="31" t="s">
        <v>14</v>
      </c>
      <c r="E77" s="9">
        <v>3</v>
      </c>
      <c r="F77" s="32">
        <v>2</v>
      </c>
      <c r="G77" s="11">
        <f>E77*F77</f>
        <v>6</v>
      </c>
      <c r="H77" s="11" t="s">
        <v>142</v>
      </c>
    </row>
    <row r="78" ht="29.25" outlineLevel="2" spans="1:8">
      <c r="A78" s="29"/>
      <c r="B78" s="30" t="s">
        <v>147</v>
      </c>
      <c r="C78" s="29"/>
      <c r="D78" s="29" t="s">
        <v>14</v>
      </c>
      <c r="E78" s="9">
        <v>4</v>
      </c>
      <c r="F78" s="32">
        <v>4</v>
      </c>
      <c r="G78" s="11">
        <f>E78*F78</f>
        <v>16</v>
      </c>
      <c r="H78" s="29"/>
    </row>
    <row r="79" ht="29.25" outlineLevel="2" spans="1:8">
      <c r="A79" s="29"/>
      <c r="B79" s="30" t="s">
        <v>148</v>
      </c>
      <c r="C79" s="29"/>
      <c r="D79" s="31" t="s">
        <v>14</v>
      </c>
      <c r="E79" s="12">
        <v>3</v>
      </c>
      <c r="F79" s="32">
        <v>4</v>
      </c>
      <c r="G79" s="11">
        <f>E79*F79</f>
        <v>12</v>
      </c>
      <c r="H79" s="29"/>
    </row>
    <row r="80" ht="29.25" outlineLevel="2" spans="1:8">
      <c r="A80" s="29"/>
      <c r="B80" s="34" t="s">
        <v>149</v>
      </c>
      <c r="C80" s="29"/>
      <c r="D80" s="31" t="s">
        <v>14</v>
      </c>
      <c r="E80" s="35">
        <v>4</v>
      </c>
      <c r="F80" s="33">
        <v>4</v>
      </c>
      <c r="G80" s="11">
        <f>E80*F80</f>
        <v>16</v>
      </c>
      <c r="H80" s="29"/>
    </row>
    <row r="81" outlineLevel="1" spans="1:8">
      <c r="A81" s="29"/>
      <c r="B81" s="34"/>
      <c r="C81" s="29"/>
      <c r="D81" s="36" t="s">
        <v>162</v>
      </c>
      <c r="E81" s="35"/>
      <c r="F81" s="33"/>
      <c r="G81" s="11">
        <f>SUBTOTAL(9,G75:G80)</f>
        <v>122</v>
      </c>
      <c r="H81" s="29">
        <f>SUBTOTAL(9,H75:H80)</f>
        <v>0</v>
      </c>
    </row>
    <row r="82" ht="29.25" outlineLevel="2" spans="1:8">
      <c r="A82" s="29"/>
      <c r="B82" s="30" t="s">
        <v>140</v>
      </c>
      <c r="C82" s="29"/>
      <c r="D82" s="31" t="s">
        <v>144</v>
      </c>
      <c r="E82" s="9">
        <v>5</v>
      </c>
      <c r="F82" s="32">
        <v>2</v>
      </c>
      <c r="G82" s="11">
        <f>E82*F82</f>
        <v>10</v>
      </c>
      <c r="H82" s="11" t="s">
        <v>142</v>
      </c>
    </row>
    <row r="83" ht="29.25" outlineLevel="2" spans="1:8">
      <c r="A83" s="29"/>
      <c r="B83" s="30" t="s">
        <v>147</v>
      </c>
      <c r="C83" s="29"/>
      <c r="D83" s="31" t="s">
        <v>144</v>
      </c>
      <c r="E83" s="9">
        <v>3</v>
      </c>
      <c r="F83" s="32">
        <v>4</v>
      </c>
      <c r="G83" s="11">
        <f>E83*F83</f>
        <v>12</v>
      </c>
      <c r="H83" s="29"/>
    </row>
    <row r="84" ht="29.25" outlineLevel="2" spans="1:8">
      <c r="A84" s="29"/>
      <c r="B84" s="30" t="s">
        <v>148</v>
      </c>
      <c r="C84" s="29"/>
      <c r="D84" s="31" t="s">
        <v>144</v>
      </c>
      <c r="E84" s="12">
        <v>5</v>
      </c>
      <c r="F84" s="32">
        <v>4</v>
      </c>
      <c r="G84" s="11">
        <f>E84*F84</f>
        <v>20</v>
      </c>
      <c r="H84" s="29"/>
    </row>
    <row r="85" ht="29.25" outlineLevel="2" spans="1:8">
      <c r="A85" s="29"/>
      <c r="B85" s="34" t="s">
        <v>149</v>
      </c>
      <c r="C85" s="29"/>
      <c r="D85" s="31" t="s">
        <v>144</v>
      </c>
      <c r="E85" s="35">
        <v>4</v>
      </c>
      <c r="F85" s="33">
        <v>4</v>
      </c>
      <c r="G85" s="11">
        <f>E85*F85</f>
        <v>16</v>
      </c>
      <c r="H85" s="29"/>
    </row>
    <row r="86" ht="43.5" outlineLevel="2" spans="1:8">
      <c r="A86" s="11"/>
      <c r="B86" s="16" t="s">
        <v>6</v>
      </c>
      <c r="C86" s="11"/>
      <c r="D86" s="31" t="s">
        <v>144</v>
      </c>
      <c r="E86" s="24">
        <v>7</v>
      </c>
      <c r="F86" s="11">
        <v>11</v>
      </c>
      <c r="G86" s="11">
        <f>E86*F86</f>
        <v>77</v>
      </c>
      <c r="H86" s="11"/>
    </row>
    <row r="87" ht="29.25" outlineLevel="2" spans="1:8">
      <c r="A87" s="11"/>
      <c r="B87" s="18" t="s">
        <v>104</v>
      </c>
      <c r="C87" s="11"/>
      <c r="D87" s="31" t="s">
        <v>144</v>
      </c>
      <c r="E87" s="38">
        <v>4</v>
      </c>
      <c r="F87" s="20">
        <v>2</v>
      </c>
      <c r="G87" s="11">
        <f>E87*F87</f>
        <v>8</v>
      </c>
      <c r="H87" s="11" t="s">
        <v>105</v>
      </c>
    </row>
    <row r="88" ht="57.75" outlineLevel="2" spans="1:8">
      <c r="A88" s="11"/>
      <c r="B88" s="18" t="s">
        <v>125</v>
      </c>
      <c r="C88" s="11"/>
      <c r="D88" s="31" t="s">
        <v>144</v>
      </c>
      <c r="E88" s="21">
        <v>3</v>
      </c>
      <c r="F88" s="20">
        <v>2</v>
      </c>
      <c r="G88" s="11">
        <f>E88*F88</f>
        <v>6</v>
      </c>
      <c r="H88" s="11"/>
    </row>
    <row r="89" ht="57.75" outlineLevel="2" spans="1:8">
      <c r="A89" s="47"/>
      <c r="B89" s="48" t="s">
        <v>131</v>
      </c>
      <c r="C89" s="49"/>
      <c r="D89" s="31" t="s">
        <v>144</v>
      </c>
      <c r="E89" s="50">
        <v>4</v>
      </c>
      <c r="F89" s="47">
        <v>50</v>
      </c>
      <c r="G89" s="49">
        <f>E89*F89</f>
        <v>200</v>
      </c>
      <c r="H89" s="49"/>
    </row>
    <row r="90" outlineLevel="1" spans="1:8">
      <c r="A90" s="47"/>
      <c r="B90" s="48"/>
      <c r="C90" s="49"/>
      <c r="D90" s="36" t="s">
        <v>163</v>
      </c>
      <c r="E90" s="50"/>
      <c r="F90" s="47"/>
      <c r="G90" s="49">
        <f>SUBTOTAL(9,G82:G89)</f>
        <v>349</v>
      </c>
      <c r="H90" s="49">
        <f>SUBTOTAL(9,H82:H89)</f>
        <v>0</v>
      </c>
    </row>
    <row r="91" ht="57.75" outlineLevel="2" spans="1:8">
      <c r="A91" s="11"/>
      <c r="B91" s="18" t="s">
        <v>125</v>
      </c>
      <c r="C91" s="11"/>
      <c r="D91" s="23" t="s">
        <v>127</v>
      </c>
      <c r="E91" s="21">
        <v>3</v>
      </c>
      <c r="F91" s="20">
        <v>2</v>
      </c>
      <c r="G91" s="11">
        <f>E91*F91</f>
        <v>6</v>
      </c>
      <c r="H91" s="11"/>
    </row>
    <row r="92" ht="57.75" outlineLevel="2" spans="1:8">
      <c r="A92" s="49"/>
      <c r="B92" s="48" t="s">
        <v>131</v>
      </c>
      <c r="C92" s="49"/>
      <c r="D92" s="51" t="s">
        <v>127</v>
      </c>
      <c r="E92" s="52">
        <v>1</v>
      </c>
      <c r="F92" s="47">
        <v>50</v>
      </c>
      <c r="G92" s="49">
        <f>E92*F92</f>
        <v>50</v>
      </c>
      <c r="H92" s="49"/>
    </row>
    <row r="93" ht="86.25" outlineLevel="2" spans="1:8">
      <c r="A93" s="11"/>
      <c r="B93" s="25" t="s">
        <v>133</v>
      </c>
      <c r="C93" s="11"/>
      <c r="D93" s="23" t="s">
        <v>127</v>
      </c>
      <c r="E93" s="27" t="s">
        <v>134</v>
      </c>
      <c r="F93" s="28">
        <v>70</v>
      </c>
      <c r="G93" s="11">
        <f>E93*F93</f>
        <v>70</v>
      </c>
      <c r="H93" s="11"/>
    </row>
    <row r="94" ht="29.25" outlineLevel="2" spans="1:8">
      <c r="A94" s="29"/>
      <c r="B94" s="30" t="s">
        <v>147</v>
      </c>
      <c r="C94" s="29"/>
      <c r="D94" s="29" t="s">
        <v>127</v>
      </c>
      <c r="E94" s="9">
        <v>3</v>
      </c>
      <c r="F94" s="32">
        <v>4</v>
      </c>
      <c r="G94" s="11">
        <f>E94*F94</f>
        <v>12</v>
      </c>
      <c r="H94" s="29"/>
    </row>
    <row r="95" outlineLevel="1" spans="1:8">
      <c r="A95" s="29"/>
      <c r="B95" s="30"/>
      <c r="C95" s="29"/>
      <c r="D95" s="40" t="s">
        <v>164</v>
      </c>
      <c r="E95" s="9"/>
      <c r="F95" s="32"/>
      <c r="G95" s="11">
        <f>SUBTOTAL(9,G91:G94)</f>
        <v>138</v>
      </c>
      <c r="H95" s="29">
        <f>SUBTOTAL(9,H91:H94)</f>
        <v>0</v>
      </c>
    </row>
    <row r="96" ht="43.5" outlineLevel="2" spans="1:8">
      <c r="A96" s="11"/>
      <c r="B96" s="16" t="s">
        <v>6</v>
      </c>
      <c r="C96" s="11"/>
      <c r="D96" s="23" t="s">
        <v>16</v>
      </c>
      <c r="E96" s="17">
        <v>2</v>
      </c>
      <c r="F96" s="11">
        <v>11</v>
      </c>
      <c r="G96" s="11">
        <f>E96*F96</f>
        <v>22</v>
      </c>
      <c r="H96" s="11"/>
    </row>
    <row r="97" ht="29.25" outlineLevel="2" spans="1:8">
      <c r="A97" s="11"/>
      <c r="B97" s="18" t="s">
        <v>104</v>
      </c>
      <c r="C97" s="11"/>
      <c r="D97" s="23" t="s">
        <v>16</v>
      </c>
      <c r="E97" s="19">
        <v>3</v>
      </c>
      <c r="F97" s="20">
        <v>2</v>
      </c>
      <c r="G97" s="11">
        <f>E97*F97</f>
        <v>6</v>
      </c>
      <c r="H97" s="11" t="s">
        <v>105</v>
      </c>
    </row>
    <row r="98" ht="86.25" outlineLevel="2" spans="1:8">
      <c r="A98" s="11"/>
      <c r="B98" s="25" t="s">
        <v>133</v>
      </c>
      <c r="C98" s="11"/>
      <c r="D98" s="23" t="s">
        <v>16</v>
      </c>
      <c r="E98" s="27" t="s">
        <v>134</v>
      </c>
      <c r="F98" s="28">
        <v>70</v>
      </c>
      <c r="G98" s="11">
        <f>E98*F98</f>
        <v>70</v>
      </c>
      <c r="H98" s="11"/>
    </row>
    <row r="99" ht="29.25" outlineLevel="2" spans="1:8">
      <c r="A99" s="29"/>
      <c r="B99" s="30" t="s">
        <v>140</v>
      </c>
      <c r="C99" s="29"/>
      <c r="D99" s="31" t="s">
        <v>16</v>
      </c>
      <c r="E99" s="9">
        <v>3</v>
      </c>
      <c r="F99" s="32">
        <v>2</v>
      </c>
      <c r="G99" s="11">
        <f>E99*F99</f>
        <v>6</v>
      </c>
      <c r="H99" s="11" t="s">
        <v>142</v>
      </c>
    </row>
    <row r="100" ht="29.25" outlineLevel="2" spans="1:8">
      <c r="A100" s="29"/>
      <c r="B100" s="30" t="s">
        <v>147</v>
      </c>
      <c r="C100" s="29"/>
      <c r="D100" s="31" t="s">
        <v>16</v>
      </c>
      <c r="E100" s="9">
        <v>3</v>
      </c>
      <c r="F100" s="32">
        <v>4</v>
      </c>
      <c r="G100" s="11">
        <f>E100*F100</f>
        <v>12</v>
      </c>
      <c r="H100" s="29"/>
    </row>
    <row r="101" ht="29.25" outlineLevel="2" spans="1:8">
      <c r="A101" s="29"/>
      <c r="B101" s="30" t="s">
        <v>148</v>
      </c>
      <c r="C101" s="29"/>
      <c r="D101" s="31" t="s">
        <v>16</v>
      </c>
      <c r="E101" s="12">
        <v>2</v>
      </c>
      <c r="F101" s="32">
        <v>4</v>
      </c>
      <c r="G101" s="11">
        <f>E101*F101</f>
        <v>8</v>
      </c>
      <c r="H101" s="29"/>
    </row>
    <row r="102" ht="29.25" outlineLevel="2" spans="1:8">
      <c r="A102" s="29"/>
      <c r="B102" s="34" t="s">
        <v>149</v>
      </c>
      <c r="C102" s="29"/>
      <c r="D102" s="29" t="s">
        <v>16</v>
      </c>
      <c r="E102" s="35">
        <v>3</v>
      </c>
      <c r="F102" s="33">
        <v>4</v>
      </c>
      <c r="G102" s="11">
        <f>E102*F102</f>
        <v>12</v>
      </c>
      <c r="H102" s="29"/>
    </row>
    <row r="103" outlineLevel="1" spans="1:8">
      <c r="A103" s="29"/>
      <c r="B103" s="34"/>
      <c r="C103" s="29"/>
      <c r="D103" s="40" t="s">
        <v>165</v>
      </c>
      <c r="E103" s="35"/>
      <c r="F103" s="33"/>
      <c r="G103" s="11">
        <f>SUBTOTAL(9,G96:G102)</f>
        <v>136</v>
      </c>
      <c r="H103" s="29">
        <f>SUBTOTAL(9,H96:H102)</f>
        <v>0</v>
      </c>
    </row>
    <row r="104" ht="43.5" outlineLevel="2" spans="1:8">
      <c r="A104" s="28"/>
      <c r="B104" s="16" t="s">
        <v>6</v>
      </c>
      <c r="C104" s="11"/>
      <c r="D104" s="23" t="s">
        <v>17</v>
      </c>
      <c r="E104" s="17">
        <v>1</v>
      </c>
      <c r="F104" s="11">
        <v>11</v>
      </c>
      <c r="G104" s="11">
        <f>E104*F104</f>
        <v>11</v>
      </c>
      <c r="H104" s="11"/>
    </row>
    <row r="105" ht="29.25" outlineLevel="2" spans="1:8">
      <c r="A105" s="11"/>
      <c r="B105" s="18" t="s">
        <v>104</v>
      </c>
      <c r="C105" s="11"/>
      <c r="D105" s="23" t="s">
        <v>17</v>
      </c>
      <c r="E105" s="19">
        <v>3</v>
      </c>
      <c r="F105" s="20">
        <v>2</v>
      </c>
      <c r="G105" s="11">
        <f>E105*F105</f>
        <v>6</v>
      </c>
      <c r="H105" s="11" t="s">
        <v>105</v>
      </c>
    </row>
    <row r="106" outlineLevel="1" spans="1:8">
      <c r="A106" s="11"/>
      <c r="B106" s="18"/>
      <c r="C106" s="11"/>
      <c r="D106" s="41" t="s">
        <v>166</v>
      </c>
      <c r="E106" s="19"/>
      <c r="F106" s="20"/>
      <c r="G106" s="11">
        <f>SUBTOTAL(9,G104:G105)</f>
        <v>17</v>
      </c>
      <c r="H106" s="11">
        <f>SUBTOTAL(9,H104:H105)</f>
        <v>0</v>
      </c>
    </row>
    <row r="107" ht="43.5" outlineLevel="2" spans="1:8">
      <c r="A107" s="11"/>
      <c r="B107" s="16" t="s">
        <v>6</v>
      </c>
      <c r="C107" s="11"/>
      <c r="D107" s="42" t="s">
        <v>18</v>
      </c>
      <c r="E107" s="53">
        <v>5</v>
      </c>
      <c r="F107" s="11">
        <v>11</v>
      </c>
      <c r="G107" s="11">
        <f>E107*F107</f>
        <v>55</v>
      </c>
      <c r="H107" s="11"/>
    </row>
    <row r="108" ht="29.25" outlineLevel="2" spans="1:8">
      <c r="A108" s="11"/>
      <c r="B108" s="18" t="s">
        <v>104</v>
      </c>
      <c r="C108" s="11"/>
      <c r="D108" s="42" t="s">
        <v>18</v>
      </c>
      <c r="E108" s="19">
        <v>5</v>
      </c>
      <c r="F108" s="20">
        <v>2</v>
      </c>
      <c r="G108" s="11">
        <f>E108*F108</f>
        <v>10</v>
      </c>
      <c r="H108" s="11" t="s">
        <v>105</v>
      </c>
    </row>
    <row r="109" ht="29.25" outlineLevel="2" spans="1:8">
      <c r="A109" s="29"/>
      <c r="B109" s="30" t="s">
        <v>140</v>
      </c>
      <c r="C109" s="29"/>
      <c r="D109" s="31" t="s">
        <v>18</v>
      </c>
      <c r="E109" s="9">
        <v>4</v>
      </c>
      <c r="F109" s="32">
        <v>2</v>
      </c>
      <c r="G109" s="11">
        <f>E109*F109</f>
        <v>8</v>
      </c>
      <c r="H109" s="11" t="s">
        <v>142</v>
      </c>
    </row>
    <row r="110" ht="29.25" outlineLevel="2" spans="1:8">
      <c r="A110" s="29"/>
      <c r="B110" s="30" t="s">
        <v>147</v>
      </c>
      <c r="C110" s="29"/>
      <c r="D110" s="31" t="s">
        <v>18</v>
      </c>
      <c r="E110" s="9">
        <v>4</v>
      </c>
      <c r="F110" s="32">
        <v>4</v>
      </c>
      <c r="G110" s="11">
        <f>E110*F110</f>
        <v>16</v>
      </c>
      <c r="H110" s="29"/>
    </row>
    <row r="111" ht="29.25" outlineLevel="2" spans="1:8">
      <c r="A111" s="29"/>
      <c r="B111" s="30" t="s">
        <v>148</v>
      </c>
      <c r="C111" s="29"/>
      <c r="D111" s="31" t="s">
        <v>18</v>
      </c>
      <c r="E111" s="54">
        <v>4</v>
      </c>
      <c r="F111" s="32">
        <v>4</v>
      </c>
      <c r="G111" s="11">
        <f>E111*F111</f>
        <v>16</v>
      </c>
      <c r="H111" s="29"/>
    </row>
    <row r="112" ht="29.25" outlineLevel="2" spans="1:8">
      <c r="A112" s="29"/>
      <c r="B112" s="34" t="s">
        <v>149</v>
      </c>
      <c r="C112" s="29"/>
      <c r="D112" s="31" t="s">
        <v>18</v>
      </c>
      <c r="E112" s="55">
        <v>4</v>
      </c>
      <c r="F112" s="33">
        <v>4</v>
      </c>
      <c r="G112" s="11">
        <f>E112*F112</f>
        <v>16</v>
      </c>
      <c r="H112" s="29"/>
    </row>
    <row r="113" outlineLevel="1" spans="1:8">
      <c r="A113" s="29"/>
      <c r="B113" s="34"/>
      <c r="C113" s="29"/>
      <c r="D113" s="36" t="s">
        <v>167</v>
      </c>
      <c r="E113" s="55"/>
      <c r="F113" s="33"/>
      <c r="G113" s="11">
        <f>SUBTOTAL(9,G107:G112)</f>
        <v>121</v>
      </c>
      <c r="H113" s="29">
        <f>SUBTOTAL(9,H107:H112)</f>
        <v>0</v>
      </c>
    </row>
    <row r="114" ht="43.5" outlineLevel="2" spans="1:8">
      <c r="A114" s="11"/>
      <c r="B114" s="16" t="s">
        <v>6</v>
      </c>
      <c r="C114" s="11"/>
      <c r="D114" s="23" t="s">
        <v>19</v>
      </c>
      <c r="E114" s="56">
        <v>3</v>
      </c>
      <c r="F114" s="11">
        <v>11</v>
      </c>
      <c r="G114" s="11">
        <f>E114*F114</f>
        <v>33</v>
      </c>
      <c r="H114" s="11"/>
    </row>
    <row r="115" ht="29.25" outlineLevel="2" spans="1:8">
      <c r="A115" s="11"/>
      <c r="B115" s="18" t="s">
        <v>104</v>
      </c>
      <c r="C115" s="11"/>
      <c r="D115" s="23" t="s">
        <v>19</v>
      </c>
      <c r="E115" s="28">
        <v>4</v>
      </c>
      <c r="F115" s="20">
        <v>2</v>
      </c>
      <c r="G115" s="11">
        <f>E115*F115</f>
        <v>8</v>
      </c>
      <c r="H115" s="11" t="s">
        <v>105</v>
      </c>
    </row>
    <row r="116" s="1" customFormat="1" ht="57" outlineLevel="2" spans="1:8">
      <c r="A116" s="11"/>
      <c r="B116" s="18" t="s">
        <v>125</v>
      </c>
      <c r="C116" s="11"/>
      <c r="D116" s="26" t="s">
        <v>19</v>
      </c>
      <c r="E116" s="57">
        <v>3</v>
      </c>
      <c r="F116" s="20">
        <v>2</v>
      </c>
      <c r="G116" s="11">
        <f>E116*F116</f>
        <v>6</v>
      </c>
      <c r="H116" s="11"/>
    </row>
    <row r="117" s="1" customFormat="1" ht="86.25" outlineLevel="2" spans="1:8">
      <c r="A117" s="11"/>
      <c r="B117" s="25" t="s">
        <v>133</v>
      </c>
      <c r="C117" s="11"/>
      <c r="D117" s="23" t="s">
        <v>19</v>
      </c>
      <c r="E117" s="58" t="s">
        <v>134</v>
      </c>
      <c r="F117" s="28">
        <v>70</v>
      </c>
      <c r="G117" s="11">
        <f>E117*F117</f>
        <v>70</v>
      </c>
      <c r="H117" s="11"/>
    </row>
    <row r="118" s="1" customFormat="1" ht="28.5" outlineLevel="2" spans="1:8">
      <c r="A118" s="29"/>
      <c r="B118" s="30" t="s">
        <v>140</v>
      </c>
      <c r="C118" s="29"/>
      <c r="D118" s="29" t="s">
        <v>19</v>
      </c>
      <c r="E118" s="59">
        <v>4</v>
      </c>
      <c r="F118" s="32">
        <v>2</v>
      </c>
      <c r="G118" s="11">
        <f>E118*F118</f>
        <v>8</v>
      </c>
      <c r="H118" s="11" t="s">
        <v>142</v>
      </c>
    </row>
    <row r="119" s="1" customFormat="1" ht="28.5" outlineLevel="2" spans="1:8">
      <c r="A119" s="29"/>
      <c r="B119" s="30" t="s">
        <v>147</v>
      </c>
      <c r="C119" s="29"/>
      <c r="D119" s="29" t="s">
        <v>19</v>
      </c>
      <c r="E119" s="59">
        <v>3</v>
      </c>
      <c r="F119" s="32">
        <v>4</v>
      </c>
      <c r="G119" s="11">
        <f>E119*F119</f>
        <v>12</v>
      </c>
      <c r="H119" s="29"/>
    </row>
    <row r="120" s="1" customFormat="1" ht="28.5" outlineLevel="2" spans="1:8">
      <c r="A120" s="29"/>
      <c r="B120" s="30" t="s">
        <v>148</v>
      </c>
      <c r="C120" s="29"/>
      <c r="D120" s="29" t="s">
        <v>19</v>
      </c>
      <c r="E120" s="60">
        <v>4</v>
      </c>
      <c r="F120" s="32">
        <v>4</v>
      </c>
      <c r="G120" s="11">
        <f>E120*F120</f>
        <v>16</v>
      </c>
      <c r="H120" s="29"/>
    </row>
    <row r="121" s="1" customFormat="1" ht="28.5" outlineLevel="2" spans="1:8">
      <c r="A121" s="29"/>
      <c r="B121" s="34" t="s">
        <v>149</v>
      </c>
      <c r="C121" s="29"/>
      <c r="D121" s="29" t="s">
        <v>19</v>
      </c>
      <c r="E121" s="55">
        <v>5</v>
      </c>
      <c r="F121" s="33">
        <v>4</v>
      </c>
      <c r="G121" s="11">
        <f>E121*F121</f>
        <v>20</v>
      </c>
      <c r="H121" s="29"/>
    </row>
    <row r="122" s="1" customFormat="1" outlineLevel="1" spans="1:8">
      <c r="A122" s="29"/>
      <c r="B122" s="34"/>
      <c r="C122" s="29"/>
      <c r="D122" s="40" t="s">
        <v>168</v>
      </c>
      <c r="E122" s="55"/>
      <c r="F122" s="33"/>
      <c r="G122" s="11">
        <f>SUBTOTAL(9,G114:G121)</f>
        <v>173</v>
      </c>
      <c r="H122" s="29">
        <f>SUBTOTAL(9,H114:H121)</f>
        <v>0</v>
      </c>
    </row>
    <row r="123" s="1" customFormat="1" ht="42.75" outlineLevel="2" spans="1:8">
      <c r="A123" s="11"/>
      <c r="B123" s="16" t="s">
        <v>6</v>
      </c>
      <c r="C123" s="11"/>
      <c r="D123" s="61" t="s">
        <v>20</v>
      </c>
      <c r="E123" s="56">
        <v>7</v>
      </c>
      <c r="F123" s="11">
        <v>11</v>
      </c>
      <c r="G123" s="11">
        <f>E123*F123</f>
        <v>77</v>
      </c>
      <c r="H123" s="11"/>
    </row>
    <row r="124" s="1" customFormat="1" ht="28.5" outlineLevel="2" spans="1:8">
      <c r="A124" s="11"/>
      <c r="B124" s="18" t="s">
        <v>104</v>
      </c>
      <c r="C124" s="11"/>
      <c r="D124" s="61" t="s">
        <v>20</v>
      </c>
      <c r="E124" s="62">
        <v>5</v>
      </c>
      <c r="F124" s="20">
        <v>2</v>
      </c>
      <c r="G124" s="11">
        <f>E124*F124</f>
        <v>10</v>
      </c>
      <c r="H124" s="11" t="s">
        <v>105</v>
      </c>
    </row>
    <row r="125" s="1" customFormat="1" ht="85.5" outlineLevel="2" spans="1:8">
      <c r="A125" s="11"/>
      <c r="B125" s="25" t="s">
        <v>133</v>
      </c>
      <c r="C125" s="11"/>
      <c r="D125" s="63" t="s">
        <v>20</v>
      </c>
      <c r="E125" s="58" t="s">
        <v>132</v>
      </c>
      <c r="F125" s="28">
        <v>70</v>
      </c>
      <c r="G125" s="11">
        <f>E125*F125</f>
        <v>140</v>
      </c>
      <c r="H125" s="11"/>
    </row>
    <row r="126" s="1" customFormat="1" ht="28.5" outlineLevel="2" spans="1:8">
      <c r="A126" s="29"/>
      <c r="B126" s="30" t="s">
        <v>140</v>
      </c>
      <c r="C126" s="29"/>
      <c r="D126" s="29" t="s">
        <v>20</v>
      </c>
      <c r="E126" s="59">
        <v>5</v>
      </c>
      <c r="F126" s="32">
        <v>2</v>
      </c>
      <c r="G126" s="11">
        <f>E126*F126</f>
        <v>10</v>
      </c>
      <c r="H126" s="11" t="s">
        <v>142</v>
      </c>
    </row>
    <row r="127" s="1" customFormat="1" ht="28.5" outlineLevel="2" spans="1:8">
      <c r="A127" s="29"/>
      <c r="B127" s="30" t="s">
        <v>147</v>
      </c>
      <c r="C127" s="29"/>
      <c r="D127" s="29" t="s">
        <v>20</v>
      </c>
      <c r="E127" s="59">
        <v>3</v>
      </c>
      <c r="F127" s="32">
        <v>4</v>
      </c>
      <c r="G127" s="11">
        <f>E127*F127</f>
        <v>12</v>
      </c>
      <c r="H127" s="29"/>
    </row>
    <row r="128" s="1" customFormat="1" ht="28.5" outlineLevel="2" spans="1:8">
      <c r="A128" s="29"/>
      <c r="B128" s="30" t="s">
        <v>148</v>
      </c>
      <c r="C128" s="29"/>
      <c r="D128" s="29" t="s">
        <v>20</v>
      </c>
      <c r="E128" s="60">
        <v>3</v>
      </c>
      <c r="F128" s="32">
        <v>4</v>
      </c>
      <c r="G128" s="11">
        <f>E128*F128</f>
        <v>12</v>
      </c>
      <c r="H128" s="29"/>
    </row>
    <row r="129" s="1" customFormat="1" ht="28.5" outlineLevel="2" spans="1:8">
      <c r="A129" s="29"/>
      <c r="B129" s="34" t="s">
        <v>149</v>
      </c>
      <c r="C129" s="29"/>
      <c r="D129" s="29" t="s">
        <v>20</v>
      </c>
      <c r="E129" s="55">
        <v>5</v>
      </c>
      <c r="F129" s="33">
        <v>4</v>
      </c>
      <c r="G129" s="11">
        <f>E129*F129</f>
        <v>20</v>
      </c>
      <c r="H129" s="29"/>
    </row>
    <row r="130" s="1" customFormat="1" outlineLevel="1" spans="1:8">
      <c r="A130" s="29"/>
      <c r="B130" s="34"/>
      <c r="C130" s="29"/>
      <c r="D130" s="40" t="s">
        <v>169</v>
      </c>
      <c r="E130" s="55"/>
      <c r="F130" s="33"/>
      <c r="G130" s="11">
        <f>SUBTOTAL(9,G123:G129)</f>
        <v>281</v>
      </c>
      <c r="H130" s="29">
        <f>SUBTOTAL(9,H123:H129)</f>
        <v>0</v>
      </c>
    </row>
    <row r="131" s="1" customFormat="1" ht="42.75" outlineLevel="2" spans="1:8">
      <c r="A131" s="11"/>
      <c r="B131" s="16" t="s">
        <v>6</v>
      </c>
      <c r="C131" s="11"/>
      <c r="D131" s="61" t="s">
        <v>21</v>
      </c>
      <c r="E131" s="64">
        <v>2</v>
      </c>
      <c r="F131" s="11">
        <v>11</v>
      </c>
      <c r="G131" s="11">
        <f>E131*F131</f>
        <v>22</v>
      </c>
      <c r="H131" s="11"/>
    </row>
    <row r="132" s="1" customFormat="1" ht="28.5" outlineLevel="2" spans="1:8">
      <c r="A132" s="11"/>
      <c r="B132" s="18" t="s">
        <v>104</v>
      </c>
      <c r="C132" s="11"/>
      <c r="D132" s="61" t="s">
        <v>21</v>
      </c>
      <c r="E132" s="28">
        <v>5</v>
      </c>
      <c r="F132" s="20">
        <v>2</v>
      </c>
      <c r="G132" s="11">
        <f>E132*F132</f>
        <v>10</v>
      </c>
      <c r="H132" s="11" t="s">
        <v>105</v>
      </c>
    </row>
    <row r="133" s="1" customFormat="1" ht="85.5" outlineLevel="2" spans="1:8">
      <c r="A133" s="11"/>
      <c r="B133" s="25" t="s">
        <v>133</v>
      </c>
      <c r="C133" s="11"/>
      <c r="D133" s="61" t="s">
        <v>21</v>
      </c>
      <c r="E133" s="58" t="s">
        <v>135</v>
      </c>
      <c r="F133" s="28">
        <v>70</v>
      </c>
      <c r="G133" s="11">
        <f>E133*F133</f>
        <v>210</v>
      </c>
      <c r="H133" s="11"/>
    </row>
    <row r="134" s="1" customFormat="1" ht="28.5" outlineLevel="2" spans="1:8">
      <c r="A134" s="29"/>
      <c r="B134" s="30" t="s">
        <v>140</v>
      </c>
      <c r="C134" s="29"/>
      <c r="D134" s="29" t="s">
        <v>21</v>
      </c>
      <c r="E134" s="59">
        <v>5</v>
      </c>
      <c r="F134" s="32">
        <v>2</v>
      </c>
      <c r="G134" s="11">
        <f>E134*F134</f>
        <v>10</v>
      </c>
      <c r="H134" s="11" t="s">
        <v>142</v>
      </c>
    </row>
    <row r="135" s="1" customFormat="1" ht="28.5" outlineLevel="2" spans="1:8">
      <c r="A135" s="29"/>
      <c r="B135" s="30" t="s">
        <v>147</v>
      </c>
      <c r="C135" s="29"/>
      <c r="D135" s="29" t="s">
        <v>21</v>
      </c>
      <c r="E135" s="59">
        <v>4</v>
      </c>
      <c r="F135" s="32">
        <v>4</v>
      </c>
      <c r="G135" s="11">
        <f>E135*F135</f>
        <v>16</v>
      </c>
      <c r="H135" s="29"/>
    </row>
    <row r="136" s="1" customFormat="1" ht="28.5" outlineLevel="2" spans="1:8">
      <c r="A136" s="29"/>
      <c r="B136" s="30" t="s">
        <v>148</v>
      </c>
      <c r="C136" s="29"/>
      <c r="D136" s="29" t="s">
        <v>21</v>
      </c>
      <c r="E136" s="60">
        <v>3</v>
      </c>
      <c r="F136" s="32">
        <v>4</v>
      </c>
      <c r="G136" s="11">
        <f>E136*F136</f>
        <v>12</v>
      </c>
      <c r="H136" s="29"/>
    </row>
    <row r="137" s="1" customFormat="1" ht="28.5" outlineLevel="2" spans="1:8">
      <c r="A137" s="29"/>
      <c r="B137" s="34" t="s">
        <v>149</v>
      </c>
      <c r="C137" s="29"/>
      <c r="D137" s="29" t="s">
        <v>21</v>
      </c>
      <c r="E137" s="55">
        <v>5</v>
      </c>
      <c r="F137" s="33">
        <v>4</v>
      </c>
      <c r="G137" s="11">
        <f>E137*F137</f>
        <v>20</v>
      </c>
      <c r="H137" s="29"/>
    </row>
    <row r="138" s="1" customFormat="1" outlineLevel="1" spans="1:8">
      <c r="A138" s="29"/>
      <c r="B138" s="34"/>
      <c r="C138" s="29"/>
      <c r="D138" s="40" t="s">
        <v>170</v>
      </c>
      <c r="E138" s="55"/>
      <c r="F138" s="33"/>
      <c r="G138" s="11">
        <f>SUBTOTAL(9,G131:G137)</f>
        <v>300</v>
      </c>
      <c r="H138" s="29">
        <f>SUBTOTAL(9,H131:H137)</f>
        <v>0</v>
      </c>
    </row>
    <row r="139" s="1" customFormat="1" ht="42.75" outlineLevel="2" spans="1:8">
      <c r="A139" s="11"/>
      <c r="B139" s="16" t="s">
        <v>6</v>
      </c>
      <c r="C139" s="11"/>
      <c r="D139" s="26" t="s">
        <v>22</v>
      </c>
      <c r="E139" s="56">
        <v>1</v>
      </c>
      <c r="F139" s="11">
        <v>11</v>
      </c>
      <c r="G139" s="11">
        <f>E139*F139</f>
        <v>11</v>
      </c>
      <c r="H139" s="11"/>
    </row>
    <row r="140" s="1" customFormat="1" ht="28.5" outlineLevel="2" spans="1:8">
      <c r="A140" s="11"/>
      <c r="B140" s="18" t="s">
        <v>104</v>
      </c>
      <c r="C140" s="11"/>
      <c r="D140" s="26" t="s">
        <v>22</v>
      </c>
      <c r="E140" s="28">
        <v>5</v>
      </c>
      <c r="F140" s="20">
        <v>2</v>
      </c>
      <c r="G140" s="11">
        <f>E140*F140</f>
        <v>10</v>
      </c>
      <c r="H140" s="11" t="s">
        <v>105</v>
      </c>
    </row>
    <row r="141" s="1" customFormat="1" ht="85.5" outlineLevel="2" spans="1:8">
      <c r="A141" s="11"/>
      <c r="B141" s="25" t="s">
        <v>133</v>
      </c>
      <c r="C141" s="11"/>
      <c r="D141" s="26" t="s">
        <v>22</v>
      </c>
      <c r="E141" s="58" t="s">
        <v>134</v>
      </c>
      <c r="F141" s="28">
        <v>70</v>
      </c>
      <c r="G141" s="11">
        <f>E141*F141</f>
        <v>70</v>
      </c>
      <c r="H141" s="11"/>
    </row>
    <row r="142" s="1" customFormat="1" ht="28.5" outlineLevel="2" spans="1:8">
      <c r="A142" s="29"/>
      <c r="B142" s="30" t="s">
        <v>140</v>
      </c>
      <c r="C142" s="29"/>
      <c r="D142" s="29" t="s">
        <v>22</v>
      </c>
      <c r="E142" s="59">
        <v>3</v>
      </c>
      <c r="F142" s="32">
        <v>2</v>
      </c>
      <c r="G142" s="11">
        <f>E142*F142</f>
        <v>6</v>
      </c>
      <c r="H142" s="11" t="s">
        <v>142</v>
      </c>
    </row>
    <row r="143" s="1" customFormat="1" ht="28.5" outlineLevel="2" spans="1:8">
      <c r="A143" s="29"/>
      <c r="B143" s="30" t="s">
        <v>147</v>
      </c>
      <c r="C143" s="29"/>
      <c r="D143" s="29" t="s">
        <v>22</v>
      </c>
      <c r="E143" s="59">
        <v>4</v>
      </c>
      <c r="F143" s="32">
        <v>4</v>
      </c>
      <c r="G143" s="11">
        <f>E143*F143</f>
        <v>16</v>
      </c>
      <c r="H143" s="29"/>
    </row>
    <row r="144" s="1" customFormat="1" ht="28.5" outlineLevel="2" spans="1:8">
      <c r="A144" s="29"/>
      <c r="B144" s="30" t="s">
        <v>148</v>
      </c>
      <c r="C144" s="29"/>
      <c r="D144" s="29" t="s">
        <v>22</v>
      </c>
      <c r="E144" s="60">
        <v>3</v>
      </c>
      <c r="F144" s="32">
        <v>4</v>
      </c>
      <c r="G144" s="11">
        <f>E144*F144</f>
        <v>12</v>
      </c>
      <c r="H144" s="29"/>
    </row>
    <row r="145" s="1" customFormat="1" ht="28.5" outlineLevel="2" spans="1:8">
      <c r="A145" s="29"/>
      <c r="B145" s="34" t="s">
        <v>149</v>
      </c>
      <c r="C145" s="29"/>
      <c r="D145" s="65" t="s">
        <v>22</v>
      </c>
      <c r="E145" s="55">
        <v>3</v>
      </c>
      <c r="F145" s="33">
        <v>4</v>
      </c>
      <c r="G145" s="11">
        <f>E145*F145</f>
        <v>12</v>
      </c>
      <c r="H145" s="29"/>
    </row>
    <row r="146" s="1" customFormat="1" outlineLevel="1" spans="1:8">
      <c r="A146" s="29"/>
      <c r="B146" s="34"/>
      <c r="C146" s="29"/>
      <c r="D146" s="66" t="s">
        <v>171</v>
      </c>
      <c r="E146" s="55"/>
      <c r="F146" s="33"/>
      <c r="G146" s="11">
        <f>SUBTOTAL(9,G139:G145)</f>
        <v>137</v>
      </c>
      <c r="H146" s="29">
        <f>SUBTOTAL(9,H139:H145)</f>
        <v>0</v>
      </c>
    </row>
    <row r="147" s="1" customFormat="1" ht="28.5" outlineLevel="2" spans="1:8">
      <c r="A147" s="11"/>
      <c r="B147" s="18" t="s">
        <v>104</v>
      </c>
      <c r="C147" s="11"/>
      <c r="D147" s="26" t="s">
        <v>109</v>
      </c>
      <c r="E147" s="62">
        <v>3</v>
      </c>
      <c r="F147" s="20">
        <v>2</v>
      </c>
      <c r="G147" s="11">
        <f>E147*F147</f>
        <v>6</v>
      </c>
      <c r="H147" s="11" t="s">
        <v>105</v>
      </c>
    </row>
    <row r="148" s="1" customFormat="1" ht="57" outlineLevel="2" spans="1:8">
      <c r="A148" s="11"/>
      <c r="B148" s="18" t="s">
        <v>125</v>
      </c>
      <c r="C148" s="11"/>
      <c r="D148" s="26" t="s">
        <v>109</v>
      </c>
      <c r="E148" s="57">
        <v>2</v>
      </c>
      <c r="F148" s="20">
        <v>2</v>
      </c>
      <c r="G148" s="11">
        <f>E148*F148</f>
        <v>4</v>
      </c>
      <c r="H148" s="11"/>
    </row>
    <row r="149" s="1" customFormat="1" ht="85.5" outlineLevel="2" spans="1:8">
      <c r="A149" s="11"/>
      <c r="B149" s="25" t="s">
        <v>133</v>
      </c>
      <c r="C149" s="11"/>
      <c r="D149" s="26" t="s">
        <v>109</v>
      </c>
      <c r="E149" s="58" t="s">
        <v>132</v>
      </c>
      <c r="F149" s="28">
        <v>70</v>
      </c>
      <c r="G149" s="11">
        <f>E149*F149</f>
        <v>140</v>
      </c>
      <c r="H149" s="11"/>
    </row>
    <row r="150" s="1" customFormat="1" ht="28.5" outlineLevel="2" spans="1:8">
      <c r="A150" s="29"/>
      <c r="B150" s="30" t="s">
        <v>140</v>
      </c>
      <c r="C150" s="29"/>
      <c r="D150" s="29" t="s">
        <v>109</v>
      </c>
      <c r="E150" s="59">
        <v>3</v>
      </c>
      <c r="F150" s="32">
        <v>2</v>
      </c>
      <c r="G150" s="11">
        <f>E150*F150</f>
        <v>6</v>
      </c>
      <c r="H150" s="11" t="s">
        <v>142</v>
      </c>
    </row>
    <row r="151" s="1" customFormat="1" ht="28.5" outlineLevel="2" spans="1:8">
      <c r="A151" s="29"/>
      <c r="B151" s="30" t="s">
        <v>147</v>
      </c>
      <c r="C151" s="29"/>
      <c r="D151" s="29" t="s">
        <v>109</v>
      </c>
      <c r="E151" s="59">
        <v>2</v>
      </c>
      <c r="F151" s="32">
        <v>4</v>
      </c>
      <c r="G151" s="11">
        <f>E151*F151</f>
        <v>8</v>
      </c>
      <c r="H151" s="29"/>
    </row>
    <row r="152" s="1" customFormat="1" ht="28.5" outlineLevel="2" spans="1:8">
      <c r="A152" s="29"/>
      <c r="B152" s="30" t="s">
        <v>148</v>
      </c>
      <c r="C152" s="29"/>
      <c r="D152" s="29" t="s">
        <v>109</v>
      </c>
      <c r="E152" s="60">
        <v>4</v>
      </c>
      <c r="F152" s="32">
        <v>4</v>
      </c>
      <c r="G152" s="11">
        <f>E152*F152</f>
        <v>16</v>
      </c>
      <c r="H152" s="29"/>
    </row>
    <row r="153" s="1" customFormat="1" ht="28.5" outlineLevel="2" spans="1:8">
      <c r="A153" s="29"/>
      <c r="B153" s="34" t="s">
        <v>149</v>
      </c>
      <c r="C153" s="29"/>
      <c r="D153" s="29" t="s">
        <v>109</v>
      </c>
      <c r="E153" s="55">
        <v>2</v>
      </c>
      <c r="F153" s="33">
        <v>4</v>
      </c>
      <c r="G153" s="11">
        <f>E153*F153</f>
        <v>8</v>
      </c>
      <c r="H153" s="29"/>
    </row>
    <row r="154" s="1" customFormat="1" outlineLevel="1" spans="1:8">
      <c r="A154" s="29"/>
      <c r="B154" s="34"/>
      <c r="C154" s="29"/>
      <c r="D154" s="40" t="s">
        <v>172</v>
      </c>
      <c r="E154" s="55"/>
      <c r="F154" s="33"/>
      <c r="G154" s="11">
        <f>SUBTOTAL(9,G147:G153)</f>
        <v>188</v>
      </c>
      <c r="H154" s="29">
        <f>SUBTOTAL(9,H147:H153)</f>
        <v>0</v>
      </c>
    </row>
    <row r="155" s="1" customFormat="1" ht="42.75" outlineLevel="2" spans="1:8">
      <c r="A155" s="11"/>
      <c r="B155" s="16" t="s">
        <v>6</v>
      </c>
      <c r="C155" s="11"/>
      <c r="D155" s="26" t="s">
        <v>23</v>
      </c>
      <c r="E155" s="67">
        <v>4</v>
      </c>
      <c r="F155" s="11">
        <v>11</v>
      </c>
      <c r="G155" s="11">
        <f>E155*F155</f>
        <v>44</v>
      </c>
      <c r="H155" s="11"/>
    </row>
    <row r="156" s="1" customFormat="1" ht="28.5" outlineLevel="2" spans="1:8">
      <c r="A156" s="11"/>
      <c r="B156" s="18" t="s">
        <v>104</v>
      </c>
      <c r="C156" s="11"/>
      <c r="D156" s="26" t="s">
        <v>23</v>
      </c>
      <c r="E156" s="62">
        <v>3</v>
      </c>
      <c r="F156" s="20">
        <v>2</v>
      </c>
      <c r="G156" s="11">
        <f>E156*F156</f>
        <v>6</v>
      </c>
      <c r="H156" s="11" t="s">
        <v>105</v>
      </c>
    </row>
    <row r="157" s="1" customFormat="1" ht="28.5" outlineLevel="2" spans="1:8">
      <c r="A157" s="29"/>
      <c r="B157" s="30" t="s">
        <v>140</v>
      </c>
      <c r="C157" s="29"/>
      <c r="D157" s="29" t="s">
        <v>23</v>
      </c>
      <c r="E157" s="59">
        <v>3</v>
      </c>
      <c r="F157" s="32">
        <v>2</v>
      </c>
      <c r="G157" s="11">
        <f>E157*F157</f>
        <v>6</v>
      </c>
      <c r="H157" s="11" t="s">
        <v>142</v>
      </c>
    </row>
    <row r="158" s="1" customFormat="1" ht="28.5" outlineLevel="2" spans="1:8">
      <c r="A158" s="29"/>
      <c r="B158" s="30" t="s">
        <v>147</v>
      </c>
      <c r="C158" s="29"/>
      <c r="D158" s="29" t="s">
        <v>23</v>
      </c>
      <c r="E158" s="59">
        <v>4</v>
      </c>
      <c r="F158" s="32">
        <v>4</v>
      </c>
      <c r="G158" s="11">
        <f>E158*F158</f>
        <v>16</v>
      </c>
      <c r="H158" s="29"/>
    </row>
    <row r="159" s="1" customFormat="1" ht="28.5" outlineLevel="2" spans="1:8">
      <c r="A159" s="29"/>
      <c r="B159" s="30" t="s">
        <v>148</v>
      </c>
      <c r="C159" s="29"/>
      <c r="D159" s="29" t="s">
        <v>23</v>
      </c>
      <c r="E159" s="60">
        <v>4</v>
      </c>
      <c r="F159" s="32">
        <v>4</v>
      </c>
      <c r="G159" s="11">
        <f>E159*F159</f>
        <v>16</v>
      </c>
      <c r="H159" s="29"/>
    </row>
    <row r="160" s="1" customFormat="1" ht="28.5" outlineLevel="2" spans="1:8">
      <c r="A160" s="29"/>
      <c r="B160" s="34" t="s">
        <v>149</v>
      </c>
      <c r="C160" s="29"/>
      <c r="D160" s="29" t="s">
        <v>23</v>
      </c>
      <c r="E160" s="55">
        <v>3</v>
      </c>
      <c r="F160" s="33">
        <v>4</v>
      </c>
      <c r="G160" s="11">
        <f>E160*F160</f>
        <v>12</v>
      </c>
      <c r="H160" s="29"/>
    </row>
    <row r="161" s="1" customFormat="1" outlineLevel="1" spans="1:8">
      <c r="A161" s="29"/>
      <c r="B161" s="34"/>
      <c r="C161" s="29"/>
      <c r="D161" s="40" t="s">
        <v>173</v>
      </c>
      <c r="E161" s="55"/>
      <c r="F161" s="33"/>
      <c r="G161" s="11">
        <f>SUBTOTAL(9,G155:G160)</f>
        <v>100</v>
      </c>
      <c r="H161" s="29">
        <f>SUBTOTAL(9,H155:H160)</f>
        <v>0</v>
      </c>
    </row>
    <row r="162" s="1" customFormat="1" ht="42.75" outlineLevel="2" spans="1:8">
      <c r="A162" s="11"/>
      <c r="B162" s="16" t="s">
        <v>6</v>
      </c>
      <c r="C162" s="11"/>
      <c r="D162" s="68" t="s">
        <v>24</v>
      </c>
      <c r="E162" s="69">
        <v>3</v>
      </c>
      <c r="F162" s="11">
        <v>11</v>
      </c>
      <c r="G162" s="11">
        <f>E162*F162</f>
        <v>33</v>
      </c>
      <c r="H162" s="11"/>
    </row>
    <row r="163" s="1" customFormat="1" ht="28.5" outlineLevel="2" spans="1:8">
      <c r="A163" s="11"/>
      <c r="B163" s="18" t="s">
        <v>104</v>
      </c>
      <c r="C163" s="11"/>
      <c r="D163" s="68" t="s">
        <v>24</v>
      </c>
      <c r="E163" s="28">
        <v>3</v>
      </c>
      <c r="F163" s="20">
        <v>2</v>
      </c>
      <c r="G163" s="11">
        <f>E163*F163</f>
        <v>6</v>
      </c>
      <c r="H163" s="11" t="s">
        <v>105</v>
      </c>
    </row>
    <row r="164" s="1" customFormat="1" ht="57" outlineLevel="2" spans="1:8">
      <c r="A164" s="11"/>
      <c r="B164" s="18" t="s">
        <v>125</v>
      </c>
      <c r="C164" s="11"/>
      <c r="D164" s="68" t="s">
        <v>24</v>
      </c>
      <c r="E164" s="57">
        <v>5</v>
      </c>
      <c r="F164" s="20">
        <v>2</v>
      </c>
      <c r="G164" s="11">
        <f>E164*F164</f>
        <v>10</v>
      </c>
      <c r="H164" s="11"/>
    </row>
    <row r="165" s="1" customFormat="1" ht="85.5" outlineLevel="2" spans="1:8">
      <c r="A165" s="11"/>
      <c r="B165" s="25" t="s">
        <v>133</v>
      </c>
      <c r="C165" s="11"/>
      <c r="D165" s="68" t="s">
        <v>24</v>
      </c>
      <c r="E165" s="58" t="s">
        <v>132</v>
      </c>
      <c r="F165" s="28">
        <v>70</v>
      </c>
      <c r="G165" s="11">
        <f>E165*F165</f>
        <v>140</v>
      </c>
      <c r="H165" s="11"/>
    </row>
    <row r="166" s="1" customFormat="1" ht="28.5" outlineLevel="2" spans="1:8">
      <c r="A166" s="29"/>
      <c r="B166" s="30" t="s">
        <v>140</v>
      </c>
      <c r="C166" s="29"/>
      <c r="D166" s="70" t="s">
        <v>24</v>
      </c>
      <c r="E166" s="59">
        <v>4</v>
      </c>
      <c r="F166" s="32">
        <v>2</v>
      </c>
      <c r="G166" s="11">
        <f>E166*F166</f>
        <v>8</v>
      </c>
      <c r="H166" s="11" t="s">
        <v>142</v>
      </c>
    </row>
    <row r="167" s="1" customFormat="1" ht="28.5" outlineLevel="2" spans="1:8">
      <c r="A167" s="29"/>
      <c r="B167" s="30" t="s">
        <v>147</v>
      </c>
      <c r="C167" s="29"/>
      <c r="D167" s="71" t="s">
        <v>24</v>
      </c>
      <c r="E167" s="59">
        <v>5</v>
      </c>
      <c r="F167" s="32">
        <v>4</v>
      </c>
      <c r="G167" s="11">
        <f>E167*F167</f>
        <v>20</v>
      </c>
      <c r="H167" s="29"/>
    </row>
    <row r="168" s="1" customFormat="1" ht="28.5" outlineLevel="2" spans="1:8">
      <c r="A168" s="29"/>
      <c r="B168" s="30" t="s">
        <v>148</v>
      </c>
      <c r="C168" s="29"/>
      <c r="D168" s="70" t="s">
        <v>24</v>
      </c>
      <c r="E168" s="60">
        <v>5</v>
      </c>
      <c r="F168" s="32">
        <v>4</v>
      </c>
      <c r="G168" s="11">
        <f>E168*F168</f>
        <v>20</v>
      </c>
      <c r="H168" s="29"/>
    </row>
    <row r="169" s="1" customFormat="1" ht="28.5" outlineLevel="2" spans="1:8">
      <c r="A169" s="29"/>
      <c r="B169" s="34" t="s">
        <v>149</v>
      </c>
      <c r="C169" s="29"/>
      <c r="D169" s="70" t="s">
        <v>24</v>
      </c>
      <c r="E169" s="55">
        <v>3</v>
      </c>
      <c r="F169" s="33">
        <v>4</v>
      </c>
      <c r="G169" s="11">
        <f>E169*F169</f>
        <v>12</v>
      </c>
      <c r="H169" s="29"/>
    </row>
    <row r="170" s="1" customFormat="1" outlineLevel="1" spans="1:8">
      <c r="A170" s="29"/>
      <c r="B170" s="34"/>
      <c r="C170" s="29"/>
      <c r="D170" s="72" t="s">
        <v>174</v>
      </c>
      <c r="E170" s="55"/>
      <c r="F170" s="33"/>
      <c r="G170" s="11">
        <f>SUBTOTAL(9,G162:G169)</f>
        <v>249</v>
      </c>
      <c r="H170" s="29">
        <f>SUBTOTAL(9,H162:H169)</f>
        <v>0</v>
      </c>
    </row>
    <row r="171" s="1" customFormat="1" ht="57" outlineLevel="2" spans="1:8">
      <c r="A171" s="11"/>
      <c r="B171" s="18" t="s">
        <v>125</v>
      </c>
      <c r="C171" s="11"/>
      <c r="D171" s="26" t="s">
        <v>128</v>
      </c>
      <c r="E171" s="69">
        <v>3</v>
      </c>
      <c r="F171" s="20">
        <v>2</v>
      </c>
      <c r="G171" s="11">
        <f>E171*F171</f>
        <v>6</v>
      </c>
      <c r="H171" s="11"/>
    </row>
    <row r="172" s="1" customFormat="1" ht="28.5" outlineLevel="2" spans="1:8">
      <c r="A172" s="29"/>
      <c r="B172" s="30" t="s">
        <v>140</v>
      </c>
      <c r="C172" s="29"/>
      <c r="D172" s="29" t="s">
        <v>128</v>
      </c>
      <c r="E172" s="59">
        <v>3</v>
      </c>
      <c r="F172" s="32">
        <v>2</v>
      </c>
      <c r="G172" s="11">
        <f>E172*F172</f>
        <v>6</v>
      </c>
      <c r="H172" s="11" t="s">
        <v>142</v>
      </c>
    </row>
    <row r="173" s="1" customFormat="1" ht="28.5" outlineLevel="2" spans="1:8">
      <c r="A173" s="29"/>
      <c r="B173" s="30" t="s">
        <v>147</v>
      </c>
      <c r="C173" s="29"/>
      <c r="D173" s="29" t="s">
        <v>128</v>
      </c>
      <c r="E173" s="59">
        <v>3</v>
      </c>
      <c r="F173" s="32">
        <v>4</v>
      </c>
      <c r="G173" s="11">
        <f>E173*F173</f>
        <v>12</v>
      </c>
      <c r="H173" s="29"/>
    </row>
    <row r="174" s="1" customFormat="1" ht="28.5" outlineLevel="2" spans="1:8">
      <c r="A174" s="29"/>
      <c r="B174" s="30" t="s">
        <v>148</v>
      </c>
      <c r="C174" s="29"/>
      <c r="D174" s="29" t="s">
        <v>128</v>
      </c>
      <c r="E174" s="60">
        <v>3</v>
      </c>
      <c r="F174" s="32">
        <v>4</v>
      </c>
      <c r="G174" s="11">
        <f>E174*F174</f>
        <v>12</v>
      </c>
      <c r="H174" s="29"/>
    </row>
    <row r="175" s="1" customFormat="1" ht="28.5" outlineLevel="2" spans="1:8">
      <c r="A175" s="29"/>
      <c r="B175" s="34" t="s">
        <v>149</v>
      </c>
      <c r="C175" s="29"/>
      <c r="D175" s="29" t="s">
        <v>128</v>
      </c>
      <c r="E175" s="55">
        <v>3</v>
      </c>
      <c r="F175" s="33">
        <v>4</v>
      </c>
      <c r="G175" s="11">
        <f>E175*F175</f>
        <v>12</v>
      </c>
      <c r="H175" s="29"/>
    </row>
    <row r="176" s="1" customFormat="1" outlineLevel="1" spans="1:8">
      <c r="A176" s="29"/>
      <c r="B176" s="34"/>
      <c r="C176" s="29"/>
      <c r="D176" s="40" t="s">
        <v>175</v>
      </c>
      <c r="E176" s="55"/>
      <c r="F176" s="33"/>
      <c r="G176" s="11">
        <f>SUBTOTAL(9,G171:G175)</f>
        <v>48</v>
      </c>
      <c r="H176" s="29">
        <f>SUBTOTAL(9,H171:H175)</f>
        <v>0</v>
      </c>
    </row>
    <row r="177" s="1" customFormat="1" ht="42.75" outlineLevel="2" spans="1:8">
      <c r="A177" s="11"/>
      <c r="B177" s="16" t="s">
        <v>6</v>
      </c>
      <c r="C177" s="11"/>
      <c r="D177" s="26" t="s">
        <v>25</v>
      </c>
      <c r="E177" s="64">
        <v>4</v>
      </c>
      <c r="F177" s="11">
        <v>11</v>
      </c>
      <c r="G177" s="11">
        <f>E177*F177</f>
        <v>44</v>
      </c>
      <c r="H177" s="11"/>
    </row>
    <row r="178" s="1" customFormat="1" ht="28.5" outlineLevel="2" spans="1:8">
      <c r="A178" s="11"/>
      <c r="B178" s="18" t="s">
        <v>104</v>
      </c>
      <c r="C178" s="11"/>
      <c r="D178" s="26" t="s">
        <v>25</v>
      </c>
      <c r="E178" s="62">
        <v>4</v>
      </c>
      <c r="F178" s="20">
        <v>2</v>
      </c>
      <c r="G178" s="11">
        <f>E178*F178</f>
        <v>8</v>
      </c>
      <c r="H178" s="11" t="s">
        <v>105</v>
      </c>
    </row>
    <row r="179" s="1" customFormat="1" ht="57" outlineLevel="2" spans="1:8">
      <c r="A179" s="11"/>
      <c r="B179" s="18" t="s">
        <v>125</v>
      </c>
      <c r="C179" s="11"/>
      <c r="D179" s="26" t="s">
        <v>25</v>
      </c>
      <c r="E179" s="57">
        <v>3</v>
      </c>
      <c r="F179" s="20">
        <v>2</v>
      </c>
      <c r="G179" s="11">
        <f>E179*F179</f>
        <v>6</v>
      </c>
      <c r="H179" s="11"/>
    </row>
    <row r="180" s="1" customFormat="1" ht="57" outlineLevel="2" spans="1:8">
      <c r="A180" s="49"/>
      <c r="B180" s="48" t="s">
        <v>131</v>
      </c>
      <c r="C180" s="49"/>
      <c r="D180" s="51" t="s">
        <v>25</v>
      </c>
      <c r="E180" s="73">
        <v>2</v>
      </c>
      <c r="F180" s="47">
        <v>50</v>
      </c>
      <c r="G180" s="49">
        <f>E180*F180</f>
        <v>100</v>
      </c>
      <c r="H180" s="49"/>
    </row>
    <row r="181" s="1" customFormat="1" ht="28.5" outlineLevel="2" spans="1:8">
      <c r="A181" s="29"/>
      <c r="B181" s="30" t="s">
        <v>140</v>
      </c>
      <c r="C181" s="29"/>
      <c r="D181" s="29" t="s">
        <v>25</v>
      </c>
      <c r="E181" s="59">
        <v>5</v>
      </c>
      <c r="F181" s="32">
        <v>2</v>
      </c>
      <c r="G181" s="11">
        <f>E181*F181</f>
        <v>10</v>
      </c>
      <c r="H181" s="11" t="s">
        <v>142</v>
      </c>
    </row>
    <row r="182" s="1" customFormat="1" ht="28.5" outlineLevel="2" spans="1:8">
      <c r="A182" s="29"/>
      <c r="B182" s="30" t="s">
        <v>147</v>
      </c>
      <c r="C182" s="29"/>
      <c r="D182" s="29" t="s">
        <v>25</v>
      </c>
      <c r="E182" s="59">
        <v>3</v>
      </c>
      <c r="F182" s="32">
        <v>4</v>
      </c>
      <c r="G182" s="11">
        <f>E182*F182</f>
        <v>12</v>
      </c>
      <c r="H182" s="29"/>
    </row>
    <row r="183" s="1" customFormat="1" ht="28.5" outlineLevel="2" spans="1:8">
      <c r="A183" s="29"/>
      <c r="B183" s="30" t="s">
        <v>148</v>
      </c>
      <c r="C183" s="29"/>
      <c r="D183" s="29" t="s">
        <v>25</v>
      </c>
      <c r="E183" s="60">
        <v>4</v>
      </c>
      <c r="F183" s="32">
        <v>4</v>
      </c>
      <c r="G183" s="11">
        <f>E183*F183</f>
        <v>16</v>
      </c>
      <c r="H183" s="29"/>
    </row>
    <row r="184" s="1" customFormat="1" ht="28.5" outlineLevel="2" spans="1:8">
      <c r="A184" s="29"/>
      <c r="B184" s="34" t="s">
        <v>149</v>
      </c>
      <c r="C184" s="29"/>
      <c r="D184" s="29" t="s">
        <v>25</v>
      </c>
      <c r="E184" s="55">
        <v>4</v>
      </c>
      <c r="F184" s="33">
        <v>4</v>
      </c>
      <c r="G184" s="11">
        <f>E184*F184</f>
        <v>16</v>
      </c>
      <c r="H184" s="29"/>
    </row>
    <row r="185" s="1" customFormat="1" outlineLevel="1" spans="1:8">
      <c r="A185" s="29"/>
      <c r="B185" s="34"/>
      <c r="C185" s="29"/>
      <c r="D185" s="40" t="s">
        <v>176</v>
      </c>
      <c r="E185" s="55"/>
      <c r="F185" s="33"/>
      <c r="G185" s="11">
        <f>SUBTOTAL(9,G177:G184)</f>
        <v>212</v>
      </c>
      <c r="H185" s="29">
        <f>SUBTOTAL(9,H177:H184)</f>
        <v>0</v>
      </c>
    </row>
    <row r="186" s="1" customFormat="1" ht="28.5" outlineLevel="2" spans="1:8">
      <c r="A186" s="29"/>
      <c r="B186" s="30" t="s">
        <v>140</v>
      </c>
      <c r="C186" s="29"/>
      <c r="D186" s="30" t="s">
        <v>145</v>
      </c>
      <c r="E186" s="59">
        <v>3</v>
      </c>
      <c r="F186" s="32">
        <v>2</v>
      </c>
      <c r="G186" s="11">
        <f>E186*F186</f>
        <v>6</v>
      </c>
      <c r="H186" s="11" t="s">
        <v>142</v>
      </c>
    </row>
    <row r="187" s="1" customFormat="1" outlineLevel="1" spans="1:8">
      <c r="A187" s="29"/>
      <c r="B187" s="30"/>
      <c r="C187" s="29"/>
      <c r="D187" s="74" t="s">
        <v>177</v>
      </c>
      <c r="E187" s="59"/>
      <c r="F187" s="32"/>
      <c r="G187" s="11">
        <f>SUBTOTAL(9,G186)</f>
        <v>6</v>
      </c>
      <c r="H187" s="11">
        <f>SUBTOTAL(9,H186)</f>
        <v>0</v>
      </c>
    </row>
    <row r="188" s="1" customFormat="1" ht="42.75" outlineLevel="2" spans="1:8">
      <c r="A188" s="11"/>
      <c r="B188" s="16" t="s">
        <v>6</v>
      </c>
      <c r="C188" s="11"/>
      <c r="D188" s="26" t="s">
        <v>26</v>
      </c>
      <c r="E188" s="67">
        <v>3</v>
      </c>
      <c r="F188" s="11">
        <v>11</v>
      </c>
      <c r="G188" s="11">
        <f>E188*F188</f>
        <v>33</v>
      </c>
      <c r="H188" s="11"/>
    </row>
    <row r="189" s="1" customFormat="1" ht="28.5" outlineLevel="2" spans="1:8">
      <c r="A189" s="11"/>
      <c r="B189" s="18" t="s">
        <v>104</v>
      </c>
      <c r="C189" s="11"/>
      <c r="D189" s="26" t="s">
        <v>26</v>
      </c>
      <c r="E189" s="28">
        <v>5</v>
      </c>
      <c r="F189" s="20">
        <v>2</v>
      </c>
      <c r="G189" s="11">
        <f>E189*F189</f>
        <v>10</v>
      </c>
      <c r="H189" s="11" t="s">
        <v>105</v>
      </c>
    </row>
    <row r="190" s="1" customFormat="1" ht="85.5" outlineLevel="2" spans="1:8">
      <c r="A190" s="11"/>
      <c r="B190" s="25" t="s">
        <v>133</v>
      </c>
      <c r="C190" s="11"/>
      <c r="D190" s="26" t="s">
        <v>26</v>
      </c>
      <c r="E190" s="58" t="s">
        <v>134</v>
      </c>
      <c r="F190" s="28">
        <v>70</v>
      </c>
      <c r="G190" s="11">
        <f>E190*F190</f>
        <v>70</v>
      </c>
      <c r="H190" s="11"/>
    </row>
    <row r="191" s="1" customFormat="1" ht="28.5" outlineLevel="2" spans="1:8">
      <c r="A191" s="29"/>
      <c r="B191" s="30" t="s">
        <v>140</v>
      </c>
      <c r="C191" s="29"/>
      <c r="D191" s="29" t="s">
        <v>26</v>
      </c>
      <c r="E191" s="59">
        <v>5</v>
      </c>
      <c r="F191" s="32">
        <v>2</v>
      </c>
      <c r="G191" s="11">
        <f>E191*F191</f>
        <v>10</v>
      </c>
      <c r="H191" s="11" t="s">
        <v>142</v>
      </c>
    </row>
    <row r="192" s="1" customFormat="1" ht="28.5" outlineLevel="2" spans="1:8">
      <c r="A192" s="29"/>
      <c r="B192" s="30" t="s">
        <v>147</v>
      </c>
      <c r="C192" s="29"/>
      <c r="D192" s="29" t="s">
        <v>26</v>
      </c>
      <c r="E192" s="59">
        <v>4</v>
      </c>
      <c r="F192" s="32">
        <v>4</v>
      </c>
      <c r="G192" s="11">
        <f>E192*F192</f>
        <v>16</v>
      </c>
      <c r="H192" s="29"/>
    </row>
    <row r="193" s="1" customFormat="1" ht="28.5" outlineLevel="2" spans="1:8">
      <c r="A193" s="29"/>
      <c r="B193" s="30" t="s">
        <v>148</v>
      </c>
      <c r="C193" s="29"/>
      <c r="D193" s="29" t="s">
        <v>26</v>
      </c>
      <c r="E193" s="60">
        <v>4</v>
      </c>
      <c r="F193" s="32">
        <v>4</v>
      </c>
      <c r="G193" s="11">
        <f>E193*F193</f>
        <v>16</v>
      </c>
      <c r="H193" s="29"/>
    </row>
    <row r="194" s="1" customFormat="1" ht="28.5" outlineLevel="2" spans="1:8">
      <c r="A194" s="29"/>
      <c r="B194" s="34" t="s">
        <v>149</v>
      </c>
      <c r="C194" s="29"/>
      <c r="D194" s="29" t="s">
        <v>26</v>
      </c>
      <c r="E194" s="55">
        <v>6</v>
      </c>
      <c r="F194" s="33">
        <v>4</v>
      </c>
      <c r="G194" s="11">
        <f>E194*F194</f>
        <v>24</v>
      </c>
      <c r="H194" s="29"/>
    </row>
    <row r="195" s="1" customFormat="1" outlineLevel="1" spans="1:8">
      <c r="A195" s="29"/>
      <c r="B195" s="34"/>
      <c r="C195" s="29"/>
      <c r="D195" s="40" t="s">
        <v>178</v>
      </c>
      <c r="E195" s="55"/>
      <c r="F195" s="33"/>
      <c r="G195" s="11">
        <f>SUBTOTAL(9,G188:G194)</f>
        <v>179</v>
      </c>
      <c r="H195" s="29">
        <f>SUBTOTAL(9,H188:H194)</f>
        <v>0</v>
      </c>
    </row>
    <row r="196" s="1" customFormat="1" ht="42.75" outlineLevel="2" spans="1:8">
      <c r="A196" s="11"/>
      <c r="B196" s="16" t="s">
        <v>6</v>
      </c>
      <c r="C196" s="11"/>
      <c r="D196" s="26" t="s">
        <v>27</v>
      </c>
      <c r="E196" s="56">
        <v>2</v>
      </c>
      <c r="F196" s="11">
        <v>11</v>
      </c>
      <c r="G196" s="11">
        <f>E196*F196</f>
        <v>22</v>
      </c>
      <c r="H196" s="11"/>
    </row>
    <row r="197" s="1" customFormat="1" ht="28.5" outlineLevel="2" spans="1:8">
      <c r="A197" s="11"/>
      <c r="B197" s="18" t="s">
        <v>104</v>
      </c>
      <c r="C197" s="11"/>
      <c r="D197" s="26" t="s">
        <v>27</v>
      </c>
      <c r="E197" s="28">
        <v>4</v>
      </c>
      <c r="F197" s="20">
        <v>2</v>
      </c>
      <c r="G197" s="11">
        <f>E197*F197</f>
        <v>8</v>
      </c>
      <c r="H197" s="11" t="s">
        <v>105</v>
      </c>
    </row>
    <row r="198" s="1" customFormat="1" ht="57" outlineLevel="2" spans="1:8">
      <c r="A198" s="11"/>
      <c r="B198" s="18" t="s">
        <v>125</v>
      </c>
      <c r="C198" s="11"/>
      <c r="D198" s="26" t="s">
        <v>27</v>
      </c>
      <c r="E198" s="57">
        <v>5</v>
      </c>
      <c r="F198" s="20">
        <v>2</v>
      </c>
      <c r="G198" s="11">
        <f>E198*F198</f>
        <v>10</v>
      </c>
      <c r="H198" s="11"/>
    </row>
    <row r="199" s="1" customFormat="1" ht="85.5" outlineLevel="2" spans="1:8">
      <c r="A199" s="11"/>
      <c r="B199" s="25" t="s">
        <v>133</v>
      </c>
      <c r="C199" s="11"/>
      <c r="D199" s="26" t="s">
        <v>27</v>
      </c>
      <c r="E199" s="75">
        <v>1</v>
      </c>
      <c r="F199" s="28">
        <v>70</v>
      </c>
      <c r="G199" s="11">
        <f>E199*F199</f>
        <v>70</v>
      </c>
      <c r="H199" s="11"/>
    </row>
    <row r="200" s="1" customFormat="1" ht="28.5" outlineLevel="2" spans="1:8">
      <c r="A200" s="29"/>
      <c r="B200" s="30" t="s">
        <v>140</v>
      </c>
      <c r="C200" s="29"/>
      <c r="D200" s="29" t="s">
        <v>27</v>
      </c>
      <c r="E200" s="59">
        <v>4</v>
      </c>
      <c r="F200" s="32">
        <v>2</v>
      </c>
      <c r="G200" s="11">
        <f>E200*F200</f>
        <v>8</v>
      </c>
      <c r="H200" s="11" t="s">
        <v>142</v>
      </c>
    </row>
    <row r="201" s="1" customFormat="1" ht="28.5" outlineLevel="2" spans="1:8">
      <c r="A201" s="29"/>
      <c r="B201" s="30" t="s">
        <v>147</v>
      </c>
      <c r="C201" s="29"/>
      <c r="D201" s="29" t="s">
        <v>27</v>
      </c>
      <c r="E201" s="59">
        <v>5</v>
      </c>
      <c r="F201" s="32">
        <v>4</v>
      </c>
      <c r="G201" s="11">
        <f>E201*F201</f>
        <v>20</v>
      </c>
      <c r="H201" s="29"/>
    </row>
    <row r="202" s="1" customFormat="1" ht="28.5" outlineLevel="2" spans="1:8">
      <c r="A202" s="29"/>
      <c r="B202" s="30" t="s">
        <v>148</v>
      </c>
      <c r="C202" s="29"/>
      <c r="D202" s="29" t="s">
        <v>27</v>
      </c>
      <c r="E202" s="60">
        <v>3</v>
      </c>
      <c r="F202" s="32">
        <v>4</v>
      </c>
      <c r="G202" s="11">
        <f>E202*F202</f>
        <v>12</v>
      </c>
      <c r="H202" s="29"/>
    </row>
    <row r="203" s="1" customFormat="1" ht="28.5" outlineLevel="2" spans="1:8">
      <c r="A203" s="29"/>
      <c r="B203" s="34" t="s">
        <v>149</v>
      </c>
      <c r="C203" s="29"/>
      <c r="D203" s="29" t="s">
        <v>27</v>
      </c>
      <c r="E203" s="55">
        <v>3</v>
      </c>
      <c r="F203" s="33">
        <v>4</v>
      </c>
      <c r="G203" s="11">
        <f>E203*F203</f>
        <v>12</v>
      </c>
      <c r="H203" s="29"/>
    </row>
    <row r="204" s="1" customFormat="1" outlineLevel="1" spans="1:8">
      <c r="A204" s="29"/>
      <c r="B204" s="34"/>
      <c r="C204" s="29"/>
      <c r="D204" s="40" t="s">
        <v>179</v>
      </c>
      <c r="E204" s="55"/>
      <c r="F204" s="33"/>
      <c r="G204" s="11">
        <f>SUBTOTAL(9,G196:G203)</f>
        <v>162</v>
      </c>
      <c r="H204" s="29">
        <f>SUBTOTAL(9,H196:H203)</f>
        <v>0</v>
      </c>
    </row>
    <row r="205" s="1" customFormat="1" ht="42.75" outlineLevel="2" spans="1:8">
      <c r="A205" s="11"/>
      <c r="B205" s="16" t="s">
        <v>6</v>
      </c>
      <c r="C205" s="11"/>
      <c r="D205" s="26" t="s">
        <v>28</v>
      </c>
      <c r="E205" s="64">
        <v>3</v>
      </c>
      <c r="F205" s="11">
        <v>11</v>
      </c>
      <c r="G205" s="11">
        <f>E205*F205</f>
        <v>33</v>
      </c>
      <c r="H205" s="11"/>
    </row>
    <row r="206" s="1" customFormat="1" ht="28.5" outlineLevel="2" spans="1:8">
      <c r="A206" s="11"/>
      <c r="B206" s="18" t="s">
        <v>104</v>
      </c>
      <c r="C206" s="11"/>
      <c r="D206" s="26" t="s">
        <v>28</v>
      </c>
      <c r="E206" s="28">
        <v>5</v>
      </c>
      <c r="F206" s="20">
        <v>2</v>
      </c>
      <c r="G206" s="11">
        <f>E206*F206</f>
        <v>10</v>
      </c>
      <c r="H206" s="11" t="s">
        <v>105</v>
      </c>
    </row>
    <row r="207" s="1" customFormat="1" ht="85.5" outlineLevel="2" spans="1:8">
      <c r="A207" s="11"/>
      <c r="B207" s="25" t="s">
        <v>133</v>
      </c>
      <c r="C207" s="11"/>
      <c r="D207" s="26" t="s">
        <v>28</v>
      </c>
      <c r="E207" s="58" t="s">
        <v>135</v>
      </c>
      <c r="F207" s="28">
        <v>70</v>
      </c>
      <c r="G207" s="11">
        <f>E207*F207</f>
        <v>210</v>
      </c>
      <c r="H207" s="11"/>
    </row>
    <row r="208" s="1" customFormat="1" ht="28.5" outlineLevel="2" spans="1:8">
      <c r="A208" s="29"/>
      <c r="B208" s="30" t="s">
        <v>140</v>
      </c>
      <c r="C208" s="29"/>
      <c r="D208" s="29" t="s">
        <v>28</v>
      </c>
      <c r="E208" s="59">
        <v>3</v>
      </c>
      <c r="F208" s="32">
        <v>2</v>
      </c>
      <c r="G208" s="11">
        <f>E208*F208</f>
        <v>6</v>
      </c>
      <c r="H208" s="11" t="s">
        <v>142</v>
      </c>
    </row>
    <row r="209" s="1" customFormat="1" ht="28.5" outlineLevel="2" spans="1:8">
      <c r="A209" s="29"/>
      <c r="B209" s="30" t="s">
        <v>147</v>
      </c>
      <c r="C209" s="29"/>
      <c r="D209" s="29" t="s">
        <v>28</v>
      </c>
      <c r="E209" s="59">
        <v>4</v>
      </c>
      <c r="F209" s="32">
        <v>4</v>
      </c>
      <c r="G209" s="11">
        <f>E209*F209</f>
        <v>16</v>
      </c>
      <c r="H209" s="29"/>
    </row>
    <row r="210" s="1" customFormat="1" ht="28.5" outlineLevel="2" spans="1:8">
      <c r="A210" s="29"/>
      <c r="B210" s="30" t="s">
        <v>148</v>
      </c>
      <c r="C210" s="29"/>
      <c r="D210" s="29" t="s">
        <v>28</v>
      </c>
      <c r="E210" s="60">
        <v>3</v>
      </c>
      <c r="F210" s="32">
        <v>4</v>
      </c>
      <c r="G210" s="11">
        <f>E210*F210</f>
        <v>12</v>
      </c>
      <c r="H210" s="29"/>
    </row>
    <row r="211" s="1" customFormat="1" ht="28.5" outlineLevel="2" spans="1:8">
      <c r="A211" s="29"/>
      <c r="B211" s="34" t="s">
        <v>149</v>
      </c>
      <c r="C211" s="29"/>
      <c r="D211" s="29" t="s">
        <v>28</v>
      </c>
      <c r="E211" s="55">
        <v>3</v>
      </c>
      <c r="F211" s="33">
        <v>4</v>
      </c>
      <c r="G211" s="11">
        <f>E211*F211</f>
        <v>12</v>
      </c>
      <c r="H211" s="29"/>
    </row>
    <row r="212" s="1" customFormat="1" outlineLevel="1" spans="1:8">
      <c r="A212" s="29"/>
      <c r="B212" s="34"/>
      <c r="C212" s="29"/>
      <c r="D212" s="40" t="s">
        <v>180</v>
      </c>
      <c r="E212" s="55"/>
      <c r="F212" s="33"/>
      <c r="G212" s="11">
        <f>SUBTOTAL(9,G205:G211)</f>
        <v>299</v>
      </c>
      <c r="H212" s="29">
        <f>SUBTOTAL(9,H205:H211)</f>
        <v>0</v>
      </c>
    </row>
    <row r="213" s="1" customFormat="1" ht="42.75" outlineLevel="2" spans="1:8">
      <c r="A213" s="11"/>
      <c r="B213" s="16" t="s">
        <v>6</v>
      </c>
      <c r="C213" s="11"/>
      <c r="D213" s="61" t="s">
        <v>29</v>
      </c>
      <c r="E213" s="56">
        <v>7</v>
      </c>
      <c r="F213" s="11">
        <v>11</v>
      </c>
      <c r="G213" s="11">
        <f>E213*F213</f>
        <v>77</v>
      </c>
      <c r="H213" s="11"/>
    </row>
    <row r="214" s="1" customFormat="1" ht="28.5" outlineLevel="2" spans="1:8">
      <c r="A214" s="11"/>
      <c r="B214" s="18" t="s">
        <v>104</v>
      </c>
      <c r="C214" s="11"/>
      <c r="D214" s="61" t="s">
        <v>29</v>
      </c>
      <c r="E214" s="62">
        <v>5</v>
      </c>
      <c r="F214" s="20">
        <v>2</v>
      </c>
      <c r="G214" s="11">
        <f>E214*F214</f>
        <v>10</v>
      </c>
      <c r="H214" s="11" t="s">
        <v>105</v>
      </c>
    </row>
    <row r="215" s="1" customFormat="1" ht="85.5" outlineLevel="2" spans="1:8">
      <c r="A215" s="11"/>
      <c r="B215" s="25" t="s">
        <v>133</v>
      </c>
      <c r="C215" s="11"/>
      <c r="D215" s="76" t="s">
        <v>29</v>
      </c>
      <c r="E215" s="58" t="s">
        <v>132</v>
      </c>
      <c r="F215" s="28">
        <v>70</v>
      </c>
      <c r="G215" s="11">
        <f>E215*F215</f>
        <v>140</v>
      </c>
      <c r="H215" s="11"/>
    </row>
    <row r="216" s="1" customFormat="1" ht="28.5" outlineLevel="2" spans="1:8">
      <c r="A216" s="29"/>
      <c r="B216" s="30" t="s">
        <v>140</v>
      </c>
      <c r="C216" s="29"/>
      <c r="D216" s="29" t="s">
        <v>29</v>
      </c>
      <c r="E216" s="59">
        <v>5</v>
      </c>
      <c r="F216" s="32">
        <v>2</v>
      </c>
      <c r="G216" s="11">
        <f>E216*F216</f>
        <v>10</v>
      </c>
      <c r="H216" s="11" t="s">
        <v>142</v>
      </c>
    </row>
    <row r="217" s="1" customFormat="1" ht="28.5" outlineLevel="2" spans="1:8">
      <c r="A217" s="29"/>
      <c r="B217" s="30" t="s">
        <v>147</v>
      </c>
      <c r="C217" s="29"/>
      <c r="D217" s="29" t="s">
        <v>29</v>
      </c>
      <c r="E217" s="59">
        <v>3</v>
      </c>
      <c r="F217" s="32">
        <v>4</v>
      </c>
      <c r="G217" s="11">
        <f>E217*F217</f>
        <v>12</v>
      </c>
      <c r="H217" s="29"/>
    </row>
    <row r="218" s="1" customFormat="1" ht="28.5" outlineLevel="2" spans="1:8">
      <c r="A218" s="29"/>
      <c r="B218" s="30" t="s">
        <v>148</v>
      </c>
      <c r="C218" s="29"/>
      <c r="D218" s="29" t="s">
        <v>29</v>
      </c>
      <c r="E218" s="60">
        <v>1</v>
      </c>
      <c r="F218" s="32">
        <v>4</v>
      </c>
      <c r="G218" s="11">
        <f>E218*F218</f>
        <v>4</v>
      </c>
      <c r="H218" s="29"/>
    </row>
    <row r="219" s="1" customFormat="1" ht="28.5" outlineLevel="2" spans="1:8">
      <c r="A219" s="29"/>
      <c r="B219" s="34" t="s">
        <v>149</v>
      </c>
      <c r="C219" s="29"/>
      <c r="D219" s="29" t="s">
        <v>29</v>
      </c>
      <c r="E219" s="55">
        <v>4</v>
      </c>
      <c r="F219" s="33">
        <v>4</v>
      </c>
      <c r="G219" s="11">
        <f>E219*F219</f>
        <v>16</v>
      </c>
      <c r="H219" s="29"/>
    </row>
    <row r="220" s="1" customFormat="1" outlineLevel="1" spans="1:8">
      <c r="A220" s="29"/>
      <c r="B220" s="34"/>
      <c r="C220" s="29"/>
      <c r="D220" s="40" t="s">
        <v>181</v>
      </c>
      <c r="E220" s="55"/>
      <c r="F220" s="33"/>
      <c r="G220" s="11">
        <f>SUBTOTAL(9,G213:G219)</f>
        <v>269</v>
      </c>
      <c r="H220" s="29">
        <f>SUBTOTAL(9,H213:H219)</f>
        <v>0</v>
      </c>
    </row>
    <row r="221" s="1" customFormat="1" ht="28.5" outlineLevel="2" spans="1:8">
      <c r="A221" s="11"/>
      <c r="B221" s="18" t="s">
        <v>104</v>
      </c>
      <c r="C221" s="11"/>
      <c r="D221" s="77" t="s">
        <v>110</v>
      </c>
      <c r="E221" s="28">
        <v>3</v>
      </c>
      <c r="F221" s="20">
        <v>2</v>
      </c>
      <c r="G221" s="11">
        <f>E221*F221</f>
        <v>6</v>
      </c>
      <c r="H221" s="11" t="s">
        <v>105</v>
      </c>
    </row>
    <row r="222" s="1" customFormat="1" outlineLevel="1" spans="1:8">
      <c r="A222" s="11"/>
      <c r="B222" s="18"/>
      <c r="C222" s="11"/>
      <c r="D222" s="78" t="s">
        <v>182</v>
      </c>
      <c r="E222" s="28"/>
      <c r="F222" s="20"/>
      <c r="G222" s="11">
        <f>SUBTOTAL(9,G221)</f>
        <v>6</v>
      </c>
      <c r="H222" s="11">
        <f>SUBTOTAL(9,H221)</f>
        <v>0</v>
      </c>
    </row>
    <row r="223" s="1" customFormat="1" ht="28.5" outlineLevel="2" spans="1:8">
      <c r="A223" s="11"/>
      <c r="B223" s="18" t="s">
        <v>104</v>
      </c>
      <c r="C223" s="11"/>
      <c r="D223" s="26" t="s">
        <v>111</v>
      </c>
      <c r="E223" s="28">
        <v>4</v>
      </c>
      <c r="F223" s="20">
        <v>2</v>
      </c>
      <c r="G223" s="11">
        <f>E223*F223</f>
        <v>8</v>
      </c>
      <c r="H223" s="11" t="s">
        <v>105</v>
      </c>
    </row>
    <row r="224" s="1" customFormat="1" ht="57" outlineLevel="2" spans="1:8">
      <c r="A224" s="11"/>
      <c r="B224" s="18" t="s">
        <v>125</v>
      </c>
      <c r="C224" s="11"/>
      <c r="D224" s="79" t="s">
        <v>111</v>
      </c>
      <c r="E224" s="80">
        <v>3</v>
      </c>
      <c r="F224" s="20">
        <v>2</v>
      </c>
      <c r="G224" s="11">
        <f>E224*F224</f>
        <v>6</v>
      </c>
      <c r="H224" s="11"/>
    </row>
    <row r="225" s="1" customFormat="1" ht="28.5" outlineLevel="2" spans="1:8">
      <c r="A225" s="29"/>
      <c r="B225" s="30" t="s">
        <v>140</v>
      </c>
      <c r="C225" s="29"/>
      <c r="D225" s="29" t="s">
        <v>111</v>
      </c>
      <c r="E225" s="59">
        <v>3</v>
      </c>
      <c r="F225" s="32">
        <v>2</v>
      </c>
      <c r="G225" s="11">
        <f>E225*F225</f>
        <v>6</v>
      </c>
      <c r="H225" s="11" t="s">
        <v>142</v>
      </c>
    </row>
    <row r="226" s="1" customFormat="1" ht="28.5" outlineLevel="2" spans="1:8">
      <c r="A226" s="29"/>
      <c r="B226" s="30" t="s">
        <v>147</v>
      </c>
      <c r="C226" s="29"/>
      <c r="D226" s="29" t="s">
        <v>111</v>
      </c>
      <c r="E226" s="59">
        <v>3</v>
      </c>
      <c r="F226" s="32">
        <v>4</v>
      </c>
      <c r="G226" s="11">
        <f>E226*F226</f>
        <v>12</v>
      </c>
      <c r="H226" s="29"/>
    </row>
    <row r="227" s="1" customFormat="1" ht="28.5" outlineLevel="2" spans="1:8">
      <c r="A227" s="29"/>
      <c r="B227" s="30" t="s">
        <v>148</v>
      </c>
      <c r="C227" s="29"/>
      <c r="D227" s="29" t="s">
        <v>111</v>
      </c>
      <c r="E227" s="60">
        <v>4</v>
      </c>
      <c r="F227" s="32">
        <v>4</v>
      </c>
      <c r="G227" s="11">
        <f>E227*F227</f>
        <v>16</v>
      </c>
      <c r="H227" s="29"/>
    </row>
    <row r="228" s="1" customFormat="1" ht="28.5" outlineLevel="2" spans="1:8">
      <c r="A228" s="29"/>
      <c r="B228" s="34" t="s">
        <v>149</v>
      </c>
      <c r="C228" s="29"/>
      <c r="D228" s="29" t="s">
        <v>111</v>
      </c>
      <c r="E228" s="55">
        <v>3</v>
      </c>
      <c r="F228" s="33">
        <v>4</v>
      </c>
      <c r="G228" s="11">
        <f>E228*F228</f>
        <v>12</v>
      </c>
      <c r="H228" s="29"/>
    </row>
    <row r="229" s="1" customFormat="1" outlineLevel="1" spans="1:8">
      <c r="A229" s="29"/>
      <c r="B229" s="34"/>
      <c r="C229" s="29"/>
      <c r="D229" s="40" t="s">
        <v>183</v>
      </c>
      <c r="E229" s="55"/>
      <c r="F229" s="33"/>
      <c r="G229" s="11">
        <f>SUBTOTAL(9,G223:G228)</f>
        <v>60</v>
      </c>
      <c r="H229" s="29">
        <f>SUBTOTAL(9,H223:H228)</f>
        <v>0</v>
      </c>
    </row>
    <row r="230" s="1" customFormat="1" ht="42.75" outlineLevel="2" spans="1:8">
      <c r="A230" s="11"/>
      <c r="B230" s="16" t="s">
        <v>6</v>
      </c>
      <c r="C230" s="11"/>
      <c r="D230" s="26" t="s">
        <v>30</v>
      </c>
      <c r="E230" s="67">
        <v>4</v>
      </c>
      <c r="F230" s="11">
        <v>11</v>
      </c>
      <c r="G230" s="11">
        <f>E230*F230</f>
        <v>44</v>
      </c>
      <c r="H230" s="11"/>
    </row>
    <row r="231" s="1" customFormat="1" ht="28.5" outlineLevel="2" spans="1:8">
      <c r="A231" s="11"/>
      <c r="B231" s="18" t="s">
        <v>104</v>
      </c>
      <c r="C231" s="11"/>
      <c r="D231" s="26" t="s">
        <v>30</v>
      </c>
      <c r="E231" s="28">
        <v>3</v>
      </c>
      <c r="F231" s="20">
        <v>2</v>
      </c>
      <c r="G231" s="11">
        <f>E231*F231</f>
        <v>6</v>
      </c>
      <c r="H231" s="11" t="s">
        <v>105</v>
      </c>
    </row>
    <row r="232" s="1" customFormat="1" ht="85.5" outlineLevel="2" spans="1:8">
      <c r="A232" s="11"/>
      <c r="B232" s="25" t="s">
        <v>133</v>
      </c>
      <c r="C232" s="11"/>
      <c r="D232" s="26" t="s">
        <v>30</v>
      </c>
      <c r="E232" s="58" t="s">
        <v>134</v>
      </c>
      <c r="F232" s="28">
        <v>70</v>
      </c>
      <c r="G232" s="11">
        <f>E232*F232</f>
        <v>70</v>
      </c>
      <c r="H232" s="11"/>
    </row>
    <row r="233" s="1" customFormat="1" ht="28.5" outlineLevel="2" spans="1:8">
      <c r="A233" s="29"/>
      <c r="B233" s="30" t="s">
        <v>140</v>
      </c>
      <c r="C233" s="29"/>
      <c r="D233" s="29" t="s">
        <v>30</v>
      </c>
      <c r="E233" s="59">
        <v>3</v>
      </c>
      <c r="F233" s="32">
        <v>2</v>
      </c>
      <c r="G233" s="11">
        <f>E233*F233</f>
        <v>6</v>
      </c>
      <c r="H233" s="11" t="s">
        <v>142</v>
      </c>
    </row>
    <row r="234" s="1" customFormat="1" ht="28.5" outlineLevel="2" spans="1:8">
      <c r="A234" s="29"/>
      <c r="B234" s="30" t="s">
        <v>147</v>
      </c>
      <c r="C234" s="29"/>
      <c r="D234" s="29" t="s">
        <v>30</v>
      </c>
      <c r="E234" s="59">
        <v>2</v>
      </c>
      <c r="F234" s="32">
        <v>4</v>
      </c>
      <c r="G234" s="11">
        <f>E234*F234</f>
        <v>8</v>
      </c>
      <c r="H234" s="29"/>
    </row>
    <row r="235" s="1" customFormat="1" ht="28.5" outlineLevel="2" spans="1:8">
      <c r="A235" s="29"/>
      <c r="B235" s="30" t="s">
        <v>148</v>
      </c>
      <c r="C235" s="29"/>
      <c r="D235" s="29" t="s">
        <v>30</v>
      </c>
      <c r="E235" s="60">
        <v>4</v>
      </c>
      <c r="F235" s="32">
        <v>4</v>
      </c>
      <c r="G235" s="11">
        <f>E235*F235</f>
        <v>16</v>
      </c>
      <c r="H235" s="29"/>
    </row>
    <row r="236" s="1" customFormat="1" ht="28.5" outlineLevel="2" spans="1:8">
      <c r="A236" s="29"/>
      <c r="B236" s="34" t="s">
        <v>149</v>
      </c>
      <c r="C236" s="29"/>
      <c r="D236" s="29" t="s">
        <v>30</v>
      </c>
      <c r="E236" s="55">
        <v>3</v>
      </c>
      <c r="F236" s="33">
        <v>4</v>
      </c>
      <c r="G236" s="11">
        <f>E236*F236</f>
        <v>12</v>
      </c>
      <c r="H236" s="29"/>
    </row>
    <row r="237" s="1" customFormat="1" outlineLevel="1" spans="1:8">
      <c r="A237" s="29"/>
      <c r="B237" s="34"/>
      <c r="C237" s="29"/>
      <c r="D237" s="40" t="s">
        <v>184</v>
      </c>
      <c r="E237" s="55"/>
      <c r="F237" s="33"/>
      <c r="G237" s="11">
        <f>SUBTOTAL(9,G230:G236)</f>
        <v>162</v>
      </c>
      <c r="H237" s="29">
        <f>SUBTOTAL(9,H230:H236)</f>
        <v>0</v>
      </c>
    </row>
    <row r="238" s="1" customFormat="1" ht="42.75" outlineLevel="2" spans="1:8">
      <c r="A238" s="11"/>
      <c r="B238" s="16" t="s">
        <v>6</v>
      </c>
      <c r="C238" s="11"/>
      <c r="D238" s="26" t="s">
        <v>31</v>
      </c>
      <c r="E238" s="64">
        <v>4</v>
      </c>
      <c r="F238" s="11">
        <v>11</v>
      </c>
      <c r="G238" s="11">
        <f>E238*F238</f>
        <v>44</v>
      </c>
      <c r="H238" s="11"/>
    </row>
    <row r="239" s="1" customFormat="1" ht="28.5" outlineLevel="2" spans="1:8">
      <c r="A239" s="11"/>
      <c r="B239" s="18" t="s">
        <v>104</v>
      </c>
      <c r="C239" s="11"/>
      <c r="D239" s="26" t="s">
        <v>31</v>
      </c>
      <c r="E239" s="81">
        <v>3</v>
      </c>
      <c r="F239" s="20">
        <v>2</v>
      </c>
      <c r="G239" s="11">
        <f>E239*F239</f>
        <v>6</v>
      </c>
      <c r="H239" s="11" t="s">
        <v>105</v>
      </c>
    </row>
    <row r="240" s="1" customFormat="1" ht="57" outlineLevel="2" spans="1:8">
      <c r="A240" s="11"/>
      <c r="B240" s="18" t="s">
        <v>125</v>
      </c>
      <c r="C240" s="11"/>
      <c r="D240" s="26" t="s">
        <v>31</v>
      </c>
      <c r="E240" s="82">
        <v>3</v>
      </c>
      <c r="F240" s="20">
        <v>2</v>
      </c>
      <c r="G240" s="11">
        <f>E240*F240</f>
        <v>6</v>
      </c>
      <c r="H240" s="11"/>
    </row>
    <row r="241" s="1" customFormat="1" ht="85.5" outlineLevel="2" spans="1:8">
      <c r="A241" s="11"/>
      <c r="B241" s="25" t="s">
        <v>133</v>
      </c>
      <c r="C241" s="11"/>
      <c r="D241" s="26" t="s">
        <v>31</v>
      </c>
      <c r="E241" s="83" t="s">
        <v>132</v>
      </c>
      <c r="F241" s="28">
        <v>70</v>
      </c>
      <c r="G241" s="11">
        <f>E241*F241</f>
        <v>140</v>
      </c>
      <c r="H241" s="11"/>
    </row>
    <row r="242" ht="28.5" outlineLevel="2" spans="1:8">
      <c r="A242" s="29"/>
      <c r="B242" s="30" t="s">
        <v>140</v>
      </c>
      <c r="C242" s="29"/>
      <c r="D242" s="29" t="s">
        <v>31</v>
      </c>
      <c r="E242" s="84">
        <v>3</v>
      </c>
      <c r="F242" s="32">
        <v>2</v>
      </c>
      <c r="G242" s="11">
        <f>E242*F242</f>
        <v>6</v>
      </c>
      <c r="H242" s="11" t="s">
        <v>142</v>
      </c>
    </row>
    <row r="243" ht="28.5" outlineLevel="2" spans="1:8">
      <c r="A243" s="29"/>
      <c r="B243" s="30" t="s">
        <v>147</v>
      </c>
      <c r="C243" s="29"/>
      <c r="D243" s="29" t="s">
        <v>31</v>
      </c>
      <c r="E243" s="85">
        <v>3</v>
      </c>
      <c r="F243" s="32">
        <v>4</v>
      </c>
      <c r="G243" s="11">
        <f>E243*F243</f>
        <v>12</v>
      </c>
      <c r="H243" s="29"/>
    </row>
    <row r="244" ht="28.5" outlineLevel="2" spans="1:8">
      <c r="A244" s="29"/>
      <c r="B244" s="30" t="s">
        <v>148</v>
      </c>
      <c r="C244" s="29"/>
      <c r="D244" s="29" t="s">
        <v>31</v>
      </c>
      <c r="E244" s="86">
        <v>3</v>
      </c>
      <c r="F244" s="32">
        <v>4</v>
      </c>
      <c r="G244" s="11">
        <f>E244*F244</f>
        <v>12</v>
      </c>
      <c r="H244" s="29"/>
    </row>
    <row r="245" ht="28.5" outlineLevel="2" spans="1:8">
      <c r="A245" s="29"/>
      <c r="B245" s="34" t="s">
        <v>149</v>
      </c>
      <c r="C245" s="29"/>
      <c r="D245" s="29" t="s">
        <v>31</v>
      </c>
      <c r="E245" s="87">
        <v>3</v>
      </c>
      <c r="F245" s="33">
        <v>4</v>
      </c>
      <c r="G245" s="11">
        <f>E245*F245</f>
        <v>12</v>
      </c>
      <c r="H245" s="29"/>
    </row>
    <row r="246" outlineLevel="1" spans="1:8">
      <c r="A246" s="29"/>
      <c r="B246" s="34"/>
      <c r="C246" s="29"/>
      <c r="D246" s="40" t="s">
        <v>185</v>
      </c>
      <c r="E246" s="87"/>
      <c r="F246" s="33"/>
      <c r="G246" s="11">
        <f>SUBTOTAL(9,G238:G245)</f>
        <v>238</v>
      </c>
      <c r="H246" s="29">
        <f>SUBTOTAL(9,H238:H245)</f>
        <v>0</v>
      </c>
    </row>
    <row r="247" ht="42.75" outlineLevel="2" spans="1:8">
      <c r="A247" s="11"/>
      <c r="B247" s="16" t="s">
        <v>6</v>
      </c>
      <c r="C247" s="11"/>
      <c r="D247" s="61" t="s">
        <v>32</v>
      </c>
      <c r="E247" s="88">
        <v>2</v>
      </c>
      <c r="F247" s="11">
        <v>11</v>
      </c>
      <c r="G247" s="11">
        <f>E247*F247</f>
        <v>22</v>
      </c>
      <c r="H247" s="11"/>
    </row>
    <row r="248" ht="28.5" outlineLevel="2" spans="1:8">
      <c r="A248" s="11"/>
      <c r="B248" s="18" t="s">
        <v>104</v>
      </c>
      <c r="C248" s="11"/>
      <c r="D248" s="89" t="s">
        <v>32</v>
      </c>
      <c r="E248" s="81">
        <v>4</v>
      </c>
      <c r="F248" s="20">
        <v>2</v>
      </c>
      <c r="G248" s="11">
        <f>E248*F248</f>
        <v>8</v>
      </c>
      <c r="H248" s="11" t="s">
        <v>105</v>
      </c>
    </row>
    <row r="249" ht="28.5" outlineLevel="2" spans="1:8">
      <c r="A249" s="29"/>
      <c r="B249" s="30" t="s">
        <v>140</v>
      </c>
      <c r="C249" s="29"/>
      <c r="D249" s="29" t="s">
        <v>32</v>
      </c>
      <c r="E249" s="85">
        <v>4</v>
      </c>
      <c r="F249" s="32">
        <v>2</v>
      </c>
      <c r="G249" s="11">
        <f>E249*F249</f>
        <v>8</v>
      </c>
      <c r="H249" s="11" t="s">
        <v>142</v>
      </c>
    </row>
    <row r="250" ht="28.5" outlineLevel="2" spans="1:8">
      <c r="A250" s="29"/>
      <c r="B250" s="30" t="s">
        <v>147</v>
      </c>
      <c r="C250" s="29"/>
      <c r="D250" s="90" t="s">
        <v>32</v>
      </c>
      <c r="E250" s="85">
        <v>1</v>
      </c>
      <c r="F250" s="32">
        <v>4</v>
      </c>
      <c r="G250" s="11">
        <f>E250*F250</f>
        <v>4</v>
      </c>
      <c r="H250" s="29"/>
    </row>
    <row r="251" ht="28.5" outlineLevel="2" spans="1:8">
      <c r="A251" s="29"/>
      <c r="B251" s="30" t="s">
        <v>148</v>
      </c>
      <c r="C251" s="29"/>
      <c r="D251" s="29" t="s">
        <v>32</v>
      </c>
      <c r="E251" s="86">
        <v>3</v>
      </c>
      <c r="F251" s="32">
        <v>4</v>
      </c>
      <c r="G251" s="11">
        <f>E251*F251</f>
        <v>12</v>
      </c>
      <c r="H251" s="29"/>
    </row>
    <row r="252" ht="28.5" outlineLevel="2" spans="1:8">
      <c r="A252" s="29"/>
      <c r="B252" s="34" t="s">
        <v>149</v>
      </c>
      <c r="C252" s="29"/>
      <c r="D252" s="90" t="s">
        <v>32</v>
      </c>
      <c r="E252" s="87">
        <v>4</v>
      </c>
      <c r="F252" s="33">
        <v>4</v>
      </c>
      <c r="G252" s="11">
        <f>E252*F252</f>
        <v>16</v>
      </c>
      <c r="H252" s="29"/>
    </row>
    <row r="253" outlineLevel="1" spans="1:8">
      <c r="A253" s="29"/>
      <c r="B253" s="34"/>
      <c r="C253" s="29"/>
      <c r="D253" s="91" t="s">
        <v>186</v>
      </c>
      <c r="E253" s="87"/>
      <c r="F253" s="33"/>
      <c r="G253" s="11">
        <f>SUBTOTAL(9,G247:G252)</f>
        <v>70</v>
      </c>
      <c r="H253" s="29">
        <f>SUBTOTAL(9,H247:H252)</f>
        <v>0</v>
      </c>
    </row>
    <row r="254" ht="85.5" outlineLevel="2" spans="1:8">
      <c r="A254" s="11"/>
      <c r="B254" s="25" t="s">
        <v>133</v>
      </c>
      <c r="C254" s="11"/>
      <c r="D254" s="92" t="s">
        <v>136</v>
      </c>
      <c r="E254" s="93">
        <v>2</v>
      </c>
      <c r="F254" s="28">
        <v>70</v>
      </c>
      <c r="G254" s="11">
        <f>E254*F254</f>
        <v>140</v>
      </c>
      <c r="H254" s="11"/>
    </row>
    <row r="255" outlineLevel="1" spans="1:8">
      <c r="A255" s="11"/>
      <c r="B255" s="25"/>
      <c r="C255" s="11"/>
      <c r="D255" s="94" t="s">
        <v>187</v>
      </c>
      <c r="E255" s="93"/>
      <c r="F255" s="28"/>
      <c r="G255" s="11">
        <f>SUBTOTAL(9,G254)</f>
        <v>140</v>
      </c>
      <c r="H255" s="11">
        <f>SUBTOTAL(9,H254)</f>
        <v>0</v>
      </c>
    </row>
    <row r="256" ht="28.5" outlineLevel="2" spans="1:8">
      <c r="A256" s="11"/>
      <c r="B256" s="18" t="s">
        <v>104</v>
      </c>
      <c r="C256" s="11"/>
      <c r="D256" s="92" t="s">
        <v>112</v>
      </c>
      <c r="E256" s="81">
        <v>5</v>
      </c>
      <c r="F256" s="20">
        <v>2</v>
      </c>
      <c r="G256" s="11">
        <f>E256*F256</f>
        <v>10</v>
      </c>
      <c r="H256" s="11" t="s">
        <v>105</v>
      </c>
    </row>
    <row r="257" ht="85.5" outlineLevel="2" spans="1:8">
      <c r="A257" s="11"/>
      <c r="B257" s="25" t="s">
        <v>133</v>
      </c>
      <c r="C257" s="11"/>
      <c r="D257" s="92" t="s">
        <v>112</v>
      </c>
      <c r="E257" s="83" t="s">
        <v>134</v>
      </c>
      <c r="F257" s="28">
        <v>70</v>
      </c>
      <c r="G257" s="11">
        <f>E257*F257</f>
        <v>70</v>
      </c>
      <c r="H257" s="11"/>
    </row>
    <row r="258" ht="28.5" outlineLevel="2" spans="1:8">
      <c r="A258" s="29"/>
      <c r="B258" s="30" t="s">
        <v>140</v>
      </c>
      <c r="C258" s="29"/>
      <c r="D258" s="90" t="s">
        <v>112</v>
      </c>
      <c r="E258" s="85">
        <v>3</v>
      </c>
      <c r="F258" s="32">
        <v>2</v>
      </c>
      <c r="G258" s="11">
        <f>E258*F258</f>
        <v>6</v>
      </c>
      <c r="H258" s="11" t="s">
        <v>142</v>
      </c>
    </row>
    <row r="259" ht="28.5" outlineLevel="2" spans="1:8">
      <c r="A259" s="29"/>
      <c r="B259" s="30" t="s">
        <v>147</v>
      </c>
      <c r="C259" s="29"/>
      <c r="D259" s="90" t="s">
        <v>112</v>
      </c>
      <c r="E259" s="85">
        <v>3</v>
      </c>
      <c r="F259" s="32">
        <v>4</v>
      </c>
      <c r="G259" s="11">
        <f>E259*F259</f>
        <v>12</v>
      </c>
      <c r="H259" s="29"/>
    </row>
    <row r="260" ht="28.5" outlineLevel="2" spans="1:8">
      <c r="A260" s="29"/>
      <c r="B260" s="30" t="s">
        <v>148</v>
      </c>
      <c r="C260" s="29"/>
      <c r="D260" s="90" t="s">
        <v>112</v>
      </c>
      <c r="E260" s="86">
        <v>4</v>
      </c>
      <c r="F260" s="32">
        <v>4</v>
      </c>
      <c r="G260" s="11">
        <f>E260*F260</f>
        <v>16</v>
      </c>
      <c r="H260" s="29"/>
    </row>
    <row r="261" ht="28.5" outlineLevel="2" spans="1:8">
      <c r="A261" s="29"/>
      <c r="B261" s="34" t="s">
        <v>149</v>
      </c>
      <c r="C261" s="29"/>
      <c r="D261" s="90" t="s">
        <v>112</v>
      </c>
      <c r="E261" s="87">
        <v>3</v>
      </c>
      <c r="F261" s="33">
        <v>4</v>
      </c>
      <c r="G261" s="11">
        <f>E261*F261</f>
        <v>12</v>
      </c>
      <c r="H261" s="29"/>
    </row>
    <row r="262" outlineLevel="1" spans="1:8">
      <c r="A262" s="29"/>
      <c r="B262" s="34"/>
      <c r="C262" s="29"/>
      <c r="D262" s="91" t="s">
        <v>188</v>
      </c>
      <c r="E262" s="87"/>
      <c r="F262" s="33"/>
      <c r="G262" s="11">
        <f>SUBTOTAL(9,G256:G261)</f>
        <v>126</v>
      </c>
      <c r="H262" s="29">
        <f>SUBTOTAL(9,H256:H261)</f>
        <v>0</v>
      </c>
    </row>
    <row r="263" ht="42.75" outlineLevel="2" spans="1:8">
      <c r="A263" s="11"/>
      <c r="B263" s="16" t="s">
        <v>6</v>
      </c>
      <c r="C263" s="11"/>
      <c r="D263" s="92" t="s">
        <v>33</v>
      </c>
      <c r="E263" s="88">
        <v>4</v>
      </c>
      <c r="F263" s="11">
        <v>11</v>
      </c>
      <c r="G263" s="11">
        <f>E263*F263</f>
        <v>44</v>
      </c>
      <c r="H263" s="11"/>
    </row>
    <row r="264" ht="28.5" outlineLevel="2" spans="1:8">
      <c r="A264" s="11"/>
      <c r="B264" s="18" t="s">
        <v>104</v>
      </c>
      <c r="C264" s="11"/>
      <c r="D264" s="92" t="s">
        <v>33</v>
      </c>
      <c r="E264" s="95">
        <v>4</v>
      </c>
      <c r="F264" s="20">
        <v>2</v>
      </c>
      <c r="G264" s="11">
        <f>E264*F264</f>
        <v>8</v>
      </c>
      <c r="H264" s="11" t="s">
        <v>105</v>
      </c>
    </row>
    <row r="265" ht="57" outlineLevel="2" spans="1:8">
      <c r="A265" s="11"/>
      <c r="B265" s="18" t="s">
        <v>125</v>
      </c>
      <c r="C265" s="11"/>
      <c r="D265" s="92" t="s">
        <v>33</v>
      </c>
      <c r="E265" s="82">
        <v>2</v>
      </c>
      <c r="F265" s="20">
        <v>2</v>
      </c>
      <c r="G265" s="11">
        <f>E265*F265</f>
        <v>4</v>
      </c>
      <c r="H265" s="11"/>
    </row>
    <row r="266" ht="85.5" outlineLevel="2" spans="1:8">
      <c r="A266" s="11"/>
      <c r="B266" s="25" t="s">
        <v>133</v>
      </c>
      <c r="C266" s="11"/>
      <c r="D266" s="92" t="s">
        <v>33</v>
      </c>
      <c r="E266" s="83" t="s">
        <v>134</v>
      </c>
      <c r="F266" s="28">
        <v>70</v>
      </c>
      <c r="G266" s="11">
        <f>E266*F266</f>
        <v>70</v>
      </c>
      <c r="H266" s="11"/>
    </row>
    <row r="267" ht="28.5" outlineLevel="2" spans="1:8">
      <c r="A267" s="29"/>
      <c r="B267" s="30" t="s">
        <v>140</v>
      </c>
      <c r="C267" s="29"/>
      <c r="D267" s="90" t="s">
        <v>33</v>
      </c>
      <c r="E267" s="85">
        <v>4</v>
      </c>
      <c r="F267" s="32">
        <v>2</v>
      </c>
      <c r="G267" s="11">
        <f>E267*F267</f>
        <v>8</v>
      </c>
      <c r="H267" s="11" t="s">
        <v>142</v>
      </c>
    </row>
    <row r="268" ht="28.5" outlineLevel="2" spans="1:8">
      <c r="A268" s="29"/>
      <c r="B268" s="30" t="s">
        <v>147</v>
      </c>
      <c r="C268" s="29"/>
      <c r="D268" s="90" t="s">
        <v>33</v>
      </c>
      <c r="E268" s="85">
        <v>2</v>
      </c>
      <c r="F268" s="32">
        <v>4</v>
      </c>
      <c r="G268" s="11">
        <f>E268*F268</f>
        <v>8</v>
      </c>
      <c r="H268" s="29"/>
    </row>
    <row r="269" ht="28.5" outlineLevel="2" spans="1:8">
      <c r="A269" s="29"/>
      <c r="B269" s="30" t="s">
        <v>148</v>
      </c>
      <c r="C269" s="29"/>
      <c r="D269" s="90" t="s">
        <v>33</v>
      </c>
      <c r="E269" s="86">
        <v>3</v>
      </c>
      <c r="F269" s="32">
        <v>4</v>
      </c>
      <c r="G269" s="11">
        <f>E269*F269</f>
        <v>12</v>
      </c>
      <c r="H269" s="29"/>
    </row>
    <row r="270" ht="28.5" outlineLevel="2" spans="1:8">
      <c r="A270" s="29"/>
      <c r="B270" s="34" t="s">
        <v>149</v>
      </c>
      <c r="C270" s="29"/>
      <c r="D270" s="90" t="s">
        <v>33</v>
      </c>
      <c r="E270" s="87">
        <v>3</v>
      </c>
      <c r="F270" s="33">
        <v>4</v>
      </c>
      <c r="G270" s="11">
        <f>E270*F270</f>
        <v>12</v>
      </c>
      <c r="H270" s="29"/>
    </row>
    <row r="271" outlineLevel="1" spans="1:8">
      <c r="A271" s="29"/>
      <c r="B271" s="34"/>
      <c r="C271" s="29"/>
      <c r="D271" s="91" t="s">
        <v>189</v>
      </c>
      <c r="E271" s="87"/>
      <c r="F271" s="33"/>
      <c r="G271" s="11">
        <f>SUBTOTAL(9,G263:G270)</f>
        <v>166</v>
      </c>
      <c r="H271" s="29">
        <f>SUBTOTAL(9,H263:H270)</f>
        <v>0</v>
      </c>
    </row>
    <row r="272" ht="28.5" outlineLevel="2" spans="1:8">
      <c r="A272" s="29"/>
      <c r="B272" s="30" t="s">
        <v>140</v>
      </c>
      <c r="C272" s="29"/>
      <c r="D272" s="90" t="s">
        <v>146</v>
      </c>
      <c r="E272" s="85">
        <v>5</v>
      </c>
      <c r="F272" s="32">
        <v>2</v>
      </c>
      <c r="G272" s="11">
        <f>E272*F272</f>
        <v>10</v>
      </c>
      <c r="H272" s="11" t="s">
        <v>142</v>
      </c>
    </row>
    <row r="273" ht="28.5" outlineLevel="2" spans="1:8">
      <c r="A273" s="29"/>
      <c r="B273" s="30" t="s">
        <v>147</v>
      </c>
      <c r="C273" s="29"/>
      <c r="D273" s="90" t="s">
        <v>146</v>
      </c>
      <c r="E273" s="85">
        <v>5</v>
      </c>
      <c r="F273" s="32">
        <v>4</v>
      </c>
      <c r="G273" s="11">
        <f>E273*F273</f>
        <v>20</v>
      </c>
      <c r="H273" s="29"/>
    </row>
    <row r="274" ht="28.5" outlineLevel="2" spans="1:8">
      <c r="A274" s="29"/>
      <c r="B274" s="30" t="s">
        <v>148</v>
      </c>
      <c r="C274" s="29"/>
      <c r="D274" s="90" t="s">
        <v>146</v>
      </c>
      <c r="E274" s="86">
        <v>4</v>
      </c>
      <c r="F274" s="32">
        <v>4</v>
      </c>
      <c r="G274" s="11">
        <f>E274*F274</f>
        <v>16</v>
      </c>
      <c r="H274" s="29"/>
    </row>
    <row r="275" ht="28.5" outlineLevel="2" spans="1:8">
      <c r="A275" s="29"/>
      <c r="B275" s="34" t="s">
        <v>149</v>
      </c>
      <c r="C275" s="29"/>
      <c r="D275" s="90" t="s">
        <v>146</v>
      </c>
      <c r="E275" s="87">
        <v>5</v>
      </c>
      <c r="F275" s="33">
        <v>4</v>
      </c>
      <c r="G275" s="11">
        <f>E275*F275</f>
        <v>20</v>
      </c>
      <c r="H275" s="29"/>
    </row>
    <row r="276" outlineLevel="1" spans="1:8">
      <c r="A276" s="29"/>
      <c r="B276" s="34"/>
      <c r="C276" s="29"/>
      <c r="D276" s="91" t="s">
        <v>190</v>
      </c>
      <c r="E276" s="87"/>
      <c r="F276" s="33"/>
      <c r="G276" s="11">
        <f>SUBTOTAL(9,G272:G275)</f>
        <v>66</v>
      </c>
      <c r="H276" s="29">
        <f>SUBTOTAL(9,H272:H275)</f>
        <v>0</v>
      </c>
    </row>
    <row r="277" ht="42.75" outlineLevel="2" spans="1:8">
      <c r="A277" s="11"/>
      <c r="B277" s="16" t="s">
        <v>6</v>
      </c>
      <c r="C277" s="11"/>
      <c r="D277" s="92" t="s">
        <v>34</v>
      </c>
      <c r="E277" s="96">
        <v>4</v>
      </c>
      <c r="F277" s="11">
        <v>11</v>
      </c>
      <c r="G277" s="11">
        <f>E277*F277</f>
        <v>44</v>
      </c>
      <c r="H277" s="11"/>
    </row>
    <row r="278" ht="28.5" outlineLevel="2" spans="1:8">
      <c r="A278" s="11"/>
      <c r="B278" s="18" t="s">
        <v>104</v>
      </c>
      <c r="C278" s="11"/>
      <c r="D278" s="92" t="s">
        <v>34</v>
      </c>
      <c r="E278" s="81">
        <v>4</v>
      </c>
      <c r="F278" s="20">
        <v>2</v>
      </c>
      <c r="G278" s="11">
        <f>E278*F278</f>
        <v>8</v>
      </c>
      <c r="H278" s="11" t="s">
        <v>105</v>
      </c>
    </row>
    <row r="279" ht="57" outlineLevel="2" spans="1:8">
      <c r="A279" s="11"/>
      <c r="B279" s="18" t="s">
        <v>125</v>
      </c>
      <c r="C279" s="11"/>
      <c r="D279" s="92" t="s">
        <v>34</v>
      </c>
      <c r="E279" s="82">
        <v>3</v>
      </c>
      <c r="F279" s="20">
        <v>2</v>
      </c>
      <c r="G279" s="11">
        <f>E279*F279</f>
        <v>6</v>
      </c>
      <c r="H279" s="11"/>
    </row>
    <row r="280" ht="85.5" outlineLevel="2" spans="1:8">
      <c r="A280" s="11"/>
      <c r="B280" s="25" t="s">
        <v>133</v>
      </c>
      <c r="C280" s="11"/>
      <c r="D280" s="92" t="s">
        <v>34</v>
      </c>
      <c r="E280" s="83" t="s">
        <v>134</v>
      </c>
      <c r="F280" s="28">
        <v>70</v>
      </c>
      <c r="G280" s="11">
        <f>E280*F280</f>
        <v>70</v>
      </c>
      <c r="H280" s="11"/>
    </row>
    <row r="281" ht="28.5" outlineLevel="2" spans="1:8">
      <c r="A281" s="29"/>
      <c r="B281" s="30" t="s">
        <v>140</v>
      </c>
      <c r="C281" s="29"/>
      <c r="D281" s="90" t="s">
        <v>34</v>
      </c>
      <c r="E281" s="85">
        <v>3</v>
      </c>
      <c r="F281" s="32">
        <v>2</v>
      </c>
      <c r="G281" s="11">
        <f>E281*F281</f>
        <v>6</v>
      </c>
      <c r="H281" s="11" t="s">
        <v>142</v>
      </c>
    </row>
    <row r="282" ht="28.5" outlineLevel="2" spans="1:8">
      <c r="A282" s="29"/>
      <c r="B282" s="30" t="s">
        <v>147</v>
      </c>
      <c r="C282" s="29"/>
      <c r="D282" s="90" t="s">
        <v>34</v>
      </c>
      <c r="E282" s="85">
        <v>3</v>
      </c>
      <c r="F282" s="32">
        <v>4</v>
      </c>
      <c r="G282" s="11">
        <f>E282*F282</f>
        <v>12</v>
      </c>
      <c r="H282" s="29"/>
    </row>
    <row r="283" ht="28.5" outlineLevel="2" spans="1:8">
      <c r="A283" s="29"/>
      <c r="B283" s="30" t="s">
        <v>148</v>
      </c>
      <c r="C283" s="29"/>
      <c r="D283" s="90" t="s">
        <v>34</v>
      </c>
      <c r="E283" s="54">
        <v>3</v>
      </c>
      <c r="F283" s="32">
        <v>4</v>
      </c>
      <c r="G283" s="11">
        <f>E283*F283</f>
        <v>12</v>
      </c>
      <c r="H283" s="29"/>
    </row>
    <row r="284" ht="28.5" outlineLevel="2" spans="1:8">
      <c r="A284" s="29"/>
      <c r="B284" s="34" t="s">
        <v>149</v>
      </c>
      <c r="C284" s="29"/>
      <c r="D284" s="90" t="s">
        <v>34</v>
      </c>
      <c r="E284" s="87">
        <v>3</v>
      </c>
      <c r="F284" s="33">
        <v>4</v>
      </c>
      <c r="G284" s="11">
        <f>E284*F284</f>
        <v>12</v>
      </c>
      <c r="H284" s="29"/>
    </row>
    <row r="285" outlineLevel="1" spans="1:8">
      <c r="A285" s="29"/>
      <c r="B285" s="34"/>
      <c r="C285" s="29"/>
      <c r="D285" s="91" t="s">
        <v>191</v>
      </c>
      <c r="E285" s="87"/>
      <c r="F285" s="33"/>
      <c r="G285" s="11">
        <f>SUBTOTAL(9,G277:G284)</f>
        <v>170</v>
      </c>
      <c r="H285" s="29">
        <f>SUBTOTAL(9,H277:H284)</f>
        <v>0</v>
      </c>
    </row>
    <row r="286" ht="42.75" outlineLevel="2" spans="1:8">
      <c r="A286" s="11"/>
      <c r="B286" s="16" t="s">
        <v>6</v>
      </c>
      <c r="C286" s="11"/>
      <c r="D286" s="92" t="s">
        <v>35</v>
      </c>
      <c r="E286" s="97">
        <v>5</v>
      </c>
      <c r="F286" s="11">
        <v>11</v>
      </c>
      <c r="G286" s="11">
        <f>E286*F286</f>
        <v>55</v>
      </c>
      <c r="H286" s="11"/>
    </row>
    <row r="287" ht="28.5" outlineLevel="2" spans="1:8">
      <c r="A287" s="11"/>
      <c r="B287" s="18" t="s">
        <v>104</v>
      </c>
      <c r="C287" s="11"/>
      <c r="D287" s="92" t="s">
        <v>35</v>
      </c>
      <c r="E287" s="98">
        <v>5</v>
      </c>
      <c r="F287" s="20">
        <v>2</v>
      </c>
      <c r="G287" s="11">
        <f>E287*F287</f>
        <v>10</v>
      </c>
      <c r="H287" s="11" t="s">
        <v>105</v>
      </c>
    </row>
    <row r="288" ht="85.5" outlineLevel="2" spans="1:8">
      <c r="A288" s="11"/>
      <c r="B288" s="25" t="s">
        <v>133</v>
      </c>
      <c r="C288" s="11"/>
      <c r="D288" s="92" t="s">
        <v>35</v>
      </c>
      <c r="E288" s="83" t="s">
        <v>132</v>
      </c>
      <c r="F288" s="28">
        <v>70</v>
      </c>
      <c r="G288" s="11">
        <f>E288*F288</f>
        <v>140</v>
      </c>
      <c r="H288" s="11"/>
    </row>
    <row r="289" ht="28.5" outlineLevel="2" spans="1:8">
      <c r="A289" s="29"/>
      <c r="B289" s="30" t="s">
        <v>140</v>
      </c>
      <c r="C289" s="29"/>
      <c r="D289" s="90" t="s">
        <v>35</v>
      </c>
      <c r="E289" s="85">
        <v>4</v>
      </c>
      <c r="F289" s="32">
        <v>2</v>
      </c>
      <c r="G289" s="11">
        <f>E289*F289</f>
        <v>8</v>
      </c>
      <c r="H289" s="11" t="s">
        <v>142</v>
      </c>
    </row>
    <row r="290" ht="28.5" outlineLevel="2" spans="1:8">
      <c r="A290" s="29"/>
      <c r="B290" s="30" t="s">
        <v>147</v>
      </c>
      <c r="C290" s="29"/>
      <c r="D290" s="90" t="s">
        <v>35</v>
      </c>
      <c r="E290" s="85">
        <v>4</v>
      </c>
      <c r="F290" s="32">
        <v>4</v>
      </c>
      <c r="G290" s="11">
        <f>E290*F290</f>
        <v>16</v>
      </c>
      <c r="H290" s="29"/>
    </row>
    <row r="291" ht="28.5" outlineLevel="2" spans="1:8">
      <c r="A291" s="29"/>
      <c r="B291" s="30" t="s">
        <v>148</v>
      </c>
      <c r="C291" s="29"/>
      <c r="D291" s="90" t="s">
        <v>35</v>
      </c>
      <c r="E291" s="86">
        <v>4</v>
      </c>
      <c r="F291" s="32">
        <v>4</v>
      </c>
      <c r="G291" s="11">
        <f>E291*F291</f>
        <v>16</v>
      </c>
      <c r="H291" s="29"/>
    </row>
    <row r="292" ht="28.5" outlineLevel="2" spans="1:8">
      <c r="A292" s="29"/>
      <c r="B292" s="34" t="s">
        <v>149</v>
      </c>
      <c r="C292" s="29"/>
      <c r="D292" s="90" t="s">
        <v>35</v>
      </c>
      <c r="E292" s="87">
        <v>3</v>
      </c>
      <c r="F292" s="33">
        <v>4</v>
      </c>
      <c r="G292" s="11">
        <f>E292*F292</f>
        <v>12</v>
      </c>
      <c r="H292" s="29"/>
    </row>
    <row r="293" outlineLevel="1" spans="1:8">
      <c r="A293" s="29"/>
      <c r="B293" s="34"/>
      <c r="C293" s="29"/>
      <c r="D293" s="91" t="s">
        <v>192</v>
      </c>
      <c r="E293" s="87"/>
      <c r="F293" s="33"/>
      <c r="G293" s="11">
        <f>SUBTOTAL(9,G286:G292)</f>
        <v>257</v>
      </c>
      <c r="H293" s="29">
        <f>SUBTOTAL(9,H286:H292)</f>
        <v>0</v>
      </c>
    </row>
    <row r="294" ht="42.75" outlineLevel="2" spans="1:8">
      <c r="A294" s="11"/>
      <c r="B294" s="16" t="s">
        <v>6</v>
      </c>
      <c r="C294" s="11"/>
      <c r="D294" s="92" t="s">
        <v>36</v>
      </c>
      <c r="E294" s="97">
        <v>2</v>
      </c>
      <c r="F294" s="11">
        <v>11</v>
      </c>
      <c r="G294" s="11">
        <f>E294*F294</f>
        <v>22</v>
      </c>
      <c r="H294" s="11"/>
    </row>
    <row r="295" ht="28.5" outlineLevel="2" spans="1:8">
      <c r="A295" s="11"/>
      <c r="B295" s="18" t="s">
        <v>104</v>
      </c>
      <c r="C295" s="11"/>
      <c r="D295" s="92" t="s">
        <v>36</v>
      </c>
      <c r="E295" s="81">
        <v>3</v>
      </c>
      <c r="F295" s="20">
        <v>2</v>
      </c>
      <c r="G295" s="11">
        <f>E295*F295</f>
        <v>6</v>
      </c>
      <c r="H295" s="11" t="s">
        <v>105</v>
      </c>
    </row>
    <row r="296" ht="85.5" outlineLevel="2" spans="1:8">
      <c r="A296" s="11"/>
      <c r="B296" s="25" t="s">
        <v>133</v>
      </c>
      <c r="C296" s="11"/>
      <c r="D296" s="92" t="s">
        <v>36</v>
      </c>
      <c r="E296" s="93">
        <v>4</v>
      </c>
      <c r="F296" s="28">
        <v>70</v>
      </c>
      <c r="G296" s="11">
        <f>E296*F296</f>
        <v>280</v>
      </c>
      <c r="H296" s="11"/>
    </row>
    <row r="297" ht="28.5" outlineLevel="2" spans="1:8">
      <c r="A297" s="29"/>
      <c r="B297" s="30" t="s">
        <v>140</v>
      </c>
      <c r="C297" s="29"/>
      <c r="D297" s="90" t="s">
        <v>36</v>
      </c>
      <c r="E297" s="85">
        <v>4</v>
      </c>
      <c r="F297" s="32">
        <v>2</v>
      </c>
      <c r="G297" s="11">
        <f>E297*F297</f>
        <v>8</v>
      </c>
      <c r="H297" s="11" t="s">
        <v>142</v>
      </c>
    </row>
    <row r="298" ht="28.5" outlineLevel="2" spans="1:8">
      <c r="A298" s="29"/>
      <c r="B298" s="30" t="s">
        <v>147</v>
      </c>
      <c r="C298" s="29"/>
      <c r="D298" s="90" t="s">
        <v>36</v>
      </c>
      <c r="E298" s="59">
        <v>2</v>
      </c>
      <c r="F298" s="32">
        <v>4</v>
      </c>
      <c r="G298" s="11">
        <f>E298*F298</f>
        <v>8</v>
      </c>
      <c r="H298" s="29"/>
    </row>
    <row r="299" ht="28.5" outlineLevel="2" spans="1:8">
      <c r="A299" s="29"/>
      <c r="B299" s="30" t="s">
        <v>148</v>
      </c>
      <c r="C299" s="29"/>
      <c r="D299" s="90" t="s">
        <v>36</v>
      </c>
      <c r="E299" s="60">
        <v>4</v>
      </c>
      <c r="F299" s="32">
        <v>4</v>
      </c>
      <c r="G299" s="11">
        <f>E299*F299</f>
        <v>16</v>
      </c>
      <c r="H299" s="29"/>
    </row>
    <row r="300" ht="28.5" outlineLevel="2" spans="1:8">
      <c r="A300" s="29"/>
      <c r="B300" s="34" t="s">
        <v>149</v>
      </c>
      <c r="C300" s="29"/>
      <c r="D300" s="90" t="s">
        <v>36</v>
      </c>
      <c r="E300" s="55">
        <v>4</v>
      </c>
      <c r="F300" s="33">
        <v>4</v>
      </c>
      <c r="G300" s="11">
        <f>E300*F300</f>
        <v>16</v>
      </c>
      <c r="H300" s="29"/>
    </row>
    <row r="301" outlineLevel="1" spans="1:8">
      <c r="A301" s="29"/>
      <c r="B301" s="34"/>
      <c r="C301" s="29"/>
      <c r="D301" s="91" t="s">
        <v>193</v>
      </c>
      <c r="E301" s="55"/>
      <c r="F301" s="33"/>
      <c r="G301" s="11">
        <f>SUBTOTAL(9,G294:G300)</f>
        <v>356</v>
      </c>
      <c r="H301" s="29">
        <f>SUBTOTAL(9,H294:H300)</f>
        <v>0</v>
      </c>
    </row>
    <row r="302" ht="85.5" outlineLevel="2" spans="1:8">
      <c r="A302" s="11"/>
      <c r="B302" s="25" t="s">
        <v>133</v>
      </c>
      <c r="C302" s="11"/>
      <c r="D302" s="92" t="s">
        <v>137</v>
      </c>
      <c r="E302" s="75">
        <v>1</v>
      </c>
      <c r="F302" s="28">
        <v>70</v>
      </c>
      <c r="G302" s="11">
        <f>E302*F302</f>
        <v>70</v>
      </c>
      <c r="H302" s="11"/>
    </row>
    <row r="303" outlineLevel="1" spans="1:8">
      <c r="A303" s="11"/>
      <c r="B303" s="25"/>
      <c r="C303" s="11"/>
      <c r="D303" s="94" t="s">
        <v>194</v>
      </c>
      <c r="E303" s="75"/>
      <c r="F303" s="28"/>
      <c r="G303" s="11">
        <f>SUBTOTAL(9,G302)</f>
        <v>70</v>
      </c>
      <c r="H303" s="11">
        <f>SUBTOTAL(9,H302)</f>
        <v>0</v>
      </c>
    </row>
    <row r="304" ht="42.75" outlineLevel="2" spans="1:8">
      <c r="A304" s="11"/>
      <c r="B304" s="16" t="s">
        <v>6</v>
      </c>
      <c r="C304" s="11"/>
      <c r="D304" s="92" t="s">
        <v>37</v>
      </c>
      <c r="E304" s="56">
        <v>1</v>
      </c>
      <c r="F304" s="11">
        <v>11</v>
      </c>
      <c r="G304" s="11">
        <f>E304*F304</f>
        <v>11</v>
      </c>
      <c r="H304" s="11"/>
    </row>
    <row r="305" ht="29.25" outlineLevel="2" spans="1:8">
      <c r="A305" s="11"/>
      <c r="B305" s="18" t="s">
        <v>104</v>
      </c>
      <c r="C305" s="11"/>
      <c r="D305" s="26" t="s">
        <v>37</v>
      </c>
      <c r="E305" s="19">
        <v>5</v>
      </c>
      <c r="F305" s="20">
        <v>2</v>
      </c>
      <c r="G305" s="11">
        <f>E305*F305</f>
        <v>10</v>
      </c>
      <c r="H305" s="11" t="s">
        <v>105</v>
      </c>
    </row>
    <row r="306" ht="43.5" outlineLevel="2" spans="1:8">
      <c r="A306" s="99"/>
      <c r="B306" s="100" t="s">
        <v>130</v>
      </c>
      <c r="C306" s="99"/>
      <c r="D306" s="101" t="s">
        <v>37</v>
      </c>
      <c r="E306" s="102">
        <v>1</v>
      </c>
      <c r="F306" s="103">
        <v>100</v>
      </c>
      <c r="G306" s="99">
        <f>E306*F306</f>
        <v>100</v>
      </c>
      <c r="H306" s="99"/>
    </row>
    <row r="307" ht="86.25" outlineLevel="2" spans="1:8">
      <c r="A307" s="11"/>
      <c r="B307" s="25" t="s">
        <v>133</v>
      </c>
      <c r="C307" s="11"/>
      <c r="D307" s="26" t="s">
        <v>37</v>
      </c>
      <c r="E307" s="27" t="s">
        <v>138</v>
      </c>
      <c r="F307" s="28">
        <v>70</v>
      </c>
      <c r="G307" s="11">
        <f>E307*F307</f>
        <v>350</v>
      </c>
      <c r="H307" s="11"/>
    </row>
    <row r="308" ht="29.25" outlineLevel="2" spans="1:8">
      <c r="A308" s="29"/>
      <c r="B308" s="30" t="s">
        <v>140</v>
      </c>
      <c r="C308" s="29"/>
      <c r="D308" s="29" t="s">
        <v>37</v>
      </c>
      <c r="E308" s="9">
        <v>4</v>
      </c>
      <c r="F308" s="32">
        <v>2</v>
      </c>
      <c r="G308" s="11">
        <f>E308*F308</f>
        <v>8</v>
      </c>
      <c r="H308" s="11" t="s">
        <v>142</v>
      </c>
    </row>
    <row r="309" ht="29.25" outlineLevel="2" spans="1:8">
      <c r="A309" s="29"/>
      <c r="B309" s="30" t="s">
        <v>147</v>
      </c>
      <c r="C309" s="29"/>
      <c r="D309" s="29" t="s">
        <v>37</v>
      </c>
      <c r="E309" s="9">
        <v>4</v>
      </c>
      <c r="F309" s="32">
        <v>4</v>
      </c>
      <c r="G309" s="11">
        <f>E309*F309</f>
        <v>16</v>
      </c>
      <c r="H309" s="29"/>
    </row>
    <row r="310" ht="29.25" outlineLevel="2" spans="1:8">
      <c r="A310" s="29"/>
      <c r="B310" s="30" t="s">
        <v>148</v>
      </c>
      <c r="C310" s="29"/>
      <c r="D310" s="29" t="s">
        <v>37</v>
      </c>
      <c r="E310" s="12">
        <v>3</v>
      </c>
      <c r="F310" s="32">
        <v>4</v>
      </c>
      <c r="G310" s="11">
        <f>E310*F310</f>
        <v>12</v>
      </c>
      <c r="H310" s="29"/>
    </row>
    <row r="311" ht="29.25" outlineLevel="2" spans="1:8">
      <c r="A311" s="29"/>
      <c r="B311" s="34" t="s">
        <v>149</v>
      </c>
      <c r="C311" s="29"/>
      <c r="D311" s="31" t="s">
        <v>37</v>
      </c>
      <c r="E311" s="35">
        <v>3</v>
      </c>
      <c r="F311" s="33">
        <v>4</v>
      </c>
      <c r="G311" s="11">
        <f>E311*F311</f>
        <v>12</v>
      </c>
      <c r="H311" s="29"/>
    </row>
    <row r="312" outlineLevel="1" spans="1:8">
      <c r="A312" s="29"/>
      <c r="B312" s="34"/>
      <c r="C312" s="29"/>
      <c r="D312" s="36" t="s">
        <v>195</v>
      </c>
      <c r="E312" s="35"/>
      <c r="F312" s="33"/>
      <c r="G312" s="11">
        <f>SUBTOTAL(9,G304:G311)</f>
        <v>519</v>
      </c>
      <c r="H312" s="29">
        <f>SUBTOTAL(9,H304:H311)</f>
        <v>0</v>
      </c>
    </row>
    <row r="313" ht="29.25" outlineLevel="2" spans="1:8">
      <c r="A313" s="11"/>
      <c r="B313" s="18" t="s">
        <v>104</v>
      </c>
      <c r="C313" s="11"/>
      <c r="D313" s="42" t="s">
        <v>113</v>
      </c>
      <c r="E313" s="19">
        <v>5</v>
      </c>
      <c r="F313" s="20">
        <v>2</v>
      </c>
      <c r="G313" s="11">
        <f>E313*F313</f>
        <v>10</v>
      </c>
      <c r="H313" s="11" t="s">
        <v>105</v>
      </c>
    </row>
    <row r="314" ht="29.25" outlineLevel="2" spans="1:8">
      <c r="A314" s="29"/>
      <c r="B314" s="30" t="s">
        <v>140</v>
      </c>
      <c r="C314" s="29"/>
      <c r="D314" s="29" t="s">
        <v>113</v>
      </c>
      <c r="E314" s="9">
        <v>5</v>
      </c>
      <c r="F314" s="32">
        <v>2</v>
      </c>
      <c r="G314" s="11">
        <f>E314*F314</f>
        <v>10</v>
      </c>
      <c r="H314" s="11" t="s">
        <v>142</v>
      </c>
    </row>
    <row r="315" ht="29.25" outlineLevel="2" spans="1:8">
      <c r="A315" s="29"/>
      <c r="B315" s="30" t="s">
        <v>147</v>
      </c>
      <c r="C315" s="29"/>
      <c r="D315" s="31" t="s">
        <v>113</v>
      </c>
      <c r="E315" s="9">
        <v>3</v>
      </c>
      <c r="F315" s="32">
        <v>4</v>
      </c>
      <c r="G315" s="11">
        <f>E315*F315</f>
        <v>12</v>
      </c>
      <c r="H315" s="29"/>
    </row>
    <row r="316" ht="29.25" outlineLevel="2" spans="1:8">
      <c r="A316" s="29"/>
      <c r="B316" s="30" t="s">
        <v>148</v>
      </c>
      <c r="C316" s="29"/>
      <c r="D316" s="31" t="s">
        <v>113</v>
      </c>
      <c r="E316" s="12">
        <v>4</v>
      </c>
      <c r="F316" s="32">
        <v>4</v>
      </c>
      <c r="G316" s="11">
        <f>E316*F316</f>
        <v>16</v>
      </c>
      <c r="H316" s="29"/>
    </row>
    <row r="317" ht="29.25" outlineLevel="2" spans="1:8">
      <c r="A317" s="29"/>
      <c r="B317" s="34" t="s">
        <v>149</v>
      </c>
      <c r="C317" s="29"/>
      <c r="D317" s="31" t="s">
        <v>113</v>
      </c>
      <c r="E317" s="35">
        <v>4</v>
      </c>
      <c r="F317" s="33">
        <v>4</v>
      </c>
      <c r="G317" s="11">
        <f>E317*F317</f>
        <v>16</v>
      </c>
      <c r="H317" s="29"/>
    </row>
    <row r="318" outlineLevel="1" spans="1:8">
      <c r="A318" s="29"/>
      <c r="B318" s="34"/>
      <c r="C318" s="29"/>
      <c r="D318" s="36" t="s">
        <v>196</v>
      </c>
      <c r="E318" s="35"/>
      <c r="F318" s="33"/>
      <c r="G318" s="11">
        <f>SUBTOTAL(9,G313:G317)</f>
        <v>64</v>
      </c>
      <c r="H318" s="29">
        <f>SUBTOTAL(9,H313:H317)</f>
        <v>0</v>
      </c>
    </row>
    <row r="319" ht="43.5" outlineLevel="2" spans="1:8">
      <c r="A319" s="11"/>
      <c r="B319" s="16" t="s">
        <v>6</v>
      </c>
      <c r="C319" s="11"/>
      <c r="D319" s="23" t="s">
        <v>38</v>
      </c>
      <c r="E319" s="104">
        <v>7</v>
      </c>
      <c r="F319" s="11">
        <v>11</v>
      </c>
      <c r="G319" s="11">
        <f>E319*F319</f>
        <v>77</v>
      </c>
      <c r="H319" s="11"/>
    </row>
    <row r="320" ht="29.25" outlineLevel="2" spans="1:8">
      <c r="A320" s="11"/>
      <c r="B320" s="18" t="s">
        <v>104</v>
      </c>
      <c r="C320" s="11"/>
      <c r="D320" s="23" t="s">
        <v>38</v>
      </c>
      <c r="E320" s="19">
        <v>4</v>
      </c>
      <c r="F320" s="20">
        <v>2</v>
      </c>
      <c r="G320" s="11">
        <f>E320*F320</f>
        <v>8</v>
      </c>
      <c r="H320" s="11" t="s">
        <v>105</v>
      </c>
    </row>
    <row r="321" ht="57.75" outlineLevel="2" spans="1:8">
      <c r="A321" s="11"/>
      <c r="B321" s="18" t="s">
        <v>125</v>
      </c>
      <c r="C321" s="11"/>
      <c r="D321" s="23" t="s">
        <v>38</v>
      </c>
      <c r="E321" s="105">
        <v>4</v>
      </c>
      <c r="F321" s="20">
        <v>2</v>
      </c>
      <c r="G321" s="11">
        <f>E321*F321</f>
        <v>8</v>
      </c>
      <c r="H321" s="11"/>
    </row>
    <row r="322" ht="57" outlineLevel="2" spans="1:8">
      <c r="A322" s="49"/>
      <c r="B322" s="48" t="s">
        <v>131</v>
      </c>
      <c r="C322" s="49"/>
      <c r="D322" s="51" t="s">
        <v>38</v>
      </c>
      <c r="E322" s="73">
        <v>2</v>
      </c>
      <c r="F322" s="47">
        <v>50</v>
      </c>
      <c r="G322" s="49">
        <f>E322*F322</f>
        <v>100</v>
      </c>
      <c r="H322" s="49"/>
    </row>
    <row r="323" ht="86.25" outlineLevel="2" spans="1:8">
      <c r="A323" s="11"/>
      <c r="B323" s="25" t="s">
        <v>133</v>
      </c>
      <c r="C323" s="11"/>
      <c r="D323" s="23" t="s">
        <v>38</v>
      </c>
      <c r="E323" s="27" t="s">
        <v>132</v>
      </c>
      <c r="F323" s="28">
        <v>70</v>
      </c>
      <c r="G323" s="11">
        <f>E323*F323</f>
        <v>140</v>
      </c>
      <c r="H323" s="11"/>
    </row>
    <row r="324" ht="29.25" outlineLevel="2" spans="1:8">
      <c r="A324" s="29"/>
      <c r="B324" s="30" t="s">
        <v>140</v>
      </c>
      <c r="C324" s="29"/>
      <c r="D324" s="31" t="s">
        <v>38</v>
      </c>
      <c r="E324" s="9">
        <v>4</v>
      </c>
      <c r="F324" s="32">
        <v>2</v>
      </c>
      <c r="G324" s="11">
        <f>E324*F324</f>
        <v>8</v>
      </c>
      <c r="H324" s="11" t="s">
        <v>142</v>
      </c>
    </row>
    <row r="325" ht="29.25" outlineLevel="2" spans="1:8">
      <c r="A325" s="29"/>
      <c r="B325" s="30" t="s">
        <v>147</v>
      </c>
      <c r="C325" s="29"/>
      <c r="D325" s="29" t="s">
        <v>38</v>
      </c>
      <c r="E325" s="9">
        <v>4</v>
      </c>
      <c r="F325" s="32">
        <v>4</v>
      </c>
      <c r="G325" s="11">
        <f>E325*F325</f>
        <v>16</v>
      </c>
      <c r="H325" s="29"/>
    </row>
    <row r="326" ht="29.25" outlineLevel="2" spans="1:8">
      <c r="A326" s="29"/>
      <c r="B326" s="30" t="s">
        <v>148</v>
      </c>
      <c r="C326" s="29"/>
      <c r="D326" s="31" t="s">
        <v>38</v>
      </c>
      <c r="E326" s="12">
        <v>3</v>
      </c>
      <c r="F326" s="32">
        <v>4</v>
      </c>
      <c r="G326" s="11">
        <f>E326*F326</f>
        <v>12</v>
      </c>
      <c r="H326" s="29"/>
    </row>
    <row r="327" ht="29.25" outlineLevel="2" spans="1:8">
      <c r="A327" s="29"/>
      <c r="B327" s="34" t="s">
        <v>149</v>
      </c>
      <c r="C327" s="29"/>
      <c r="D327" s="29" t="s">
        <v>38</v>
      </c>
      <c r="E327" s="35">
        <v>3</v>
      </c>
      <c r="F327" s="33">
        <v>4</v>
      </c>
      <c r="G327" s="11">
        <f>E327*F327</f>
        <v>12</v>
      </c>
      <c r="H327" s="29"/>
    </row>
    <row r="328" outlineLevel="1" spans="1:8">
      <c r="A328" s="29"/>
      <c r="B328" s="34"/>
      <c r="C328" s="29"/>
      <c r="D328" s="40" t="s">
        <v>197</v>
      </c>
      <c r="E328" s="35"/>
      <c r="F328" s="33"/>
      <c r="G328" s="11">
        <f>SUBTOTAL(9,G319:G327)</f>
        <v>381</v>
      </c>
      <c r="H328" s="29">
        <f>SUBTOTAL(9,H319:H327)</f>
        <v>0</v>
      </c>
    </row>
    <row r="329" ht="43.5" outlineLevel="2" spans="1:8">
      <c r="A329" s="11"/>
      <c r="B329" s="16" t="s">
        <v>6</v>
      </c>
      <c r="C329" s="11"/>
      <c r="D329" s="42" t="s">
        <v>39</v>
      </c>
      <c r="E329" s="17">
        <v>6</v>
      </c>
      <c r="F329" s="11">
        <v>11</v>
      </c>
      <c r="G329" s="11">
        <f>E329*F329</f>
        <v>66</v>
      </c>
      <c r="H329" s="11"/>
    </row>
    <row r="330" ht="29.25" outlineLevel="2" spans="1:8">
      <c r="A330" s="11"/>
      <c r="B330" s="18" t="s">
        <v>104</v>
      </c>
      <c r="C330" s="11"/>
      <c r="D330" s="42" t="s">
        <v>39</v>
      </c>
      <c r="E330" s="28">
        <v>5</v>
      </c>
      <c r="F330" s="20">
        <v>2</v>
      </c>
      <c r="G330" s="11">
        <f>E330*F330</f>
        <v>10</v>
      </c>
      <c r="H330" s="11" t="s">
        <v>105</v>
      </c>
    </row>
    <row r="331" ht="29.25" outlineLevel="2" spans="1:8">
      <c r="A331" s="29"/>
      <c r="B331" s="30" t="s">
        <v>140</v>
      </c>
      <c r="C331" s="29"/>
      <c r="D331" s="31" t="s">
        <v>39</v>
      </c>
      <c r="E331" s="59">
        <v>5</v>
      </c>
      <c r="F331" s="32">
        <v>2</v>
      </c>
      <c r="G331" s="11">
        <f>E331*F331</f>
        <v>10</v>
      </c>
      <c r="H331" s="11" t="s">
        <v>142</v>
      </c>
    </row>
    <row r="332" ht="29.25" outlineLevel="2" spans="1:8">
      <c r="A332" s="29"/>
      <c r="B332" s="30" t="s">
        <v>147</v>
      </c>
      <c r="C332" s="29"/>
      <c r="D332" s="31" t="s">
        <v>39</v>
      </c>
      <c r="E332" s="59">
        <v>4</v>
      </c>
      <c r="F332" s="32">
        <v>4</v>
      </c>
      <c r="G332" s="11">
        <f>E332*F332</f>
        <v>16</v>
      </c>
      <c r="H332" s="29"/>
    </row>
    <row r="333" ht="28.5" outlineLevel="2" spans="1:8">
      <c r="A333" s="29"/>
      <c r="B333" s="30" t="s">
        <v>148</v>
      </c>
      <c r="C333" s="29"/>
      <c r="D333" s="29" t="s">
        <v>39</v>
      </c>
      <c r="E333" s="60">
        <v>3</v>
      </c>
      <c r="F333" s="32">
        <v>4</v>
      </c>
      <c r="G333" s="11">
        <f>E333*F333</f>
        <v>12</v>
      </c>
      <c r="H333" s="29"/>
    </row>
    <row r="334" ht="28.5" outlineLevel="2" spans="1:8">
      <c r="A334" s="29"/>
      <c r="B334" s="34" t="s">
        <v>149</v>
      </c>
      <c r="C334" s="29"/>
      <c r="D334" s="29" t="s">
        <v>39</v>
      </c>
      <c r="E334" s="55">
        <v>4</v>
      </c>
      <c r="F334" s="33">
        <v>4</v>
      </c>
      <c r="G334" s="11">
        <f>E334*F334</f>
        <v>16</v>
      </c>
      <c r="H334" s="29"/>
    </row>
    <row r="335" outlineLevel="1" spans="1:8">
      <c r="A335" s="29"/>
      <c r="B335" s="34"/>
      <c r="C335" s="29"/>
      <c r="D335" s="40" t="s">
        <v>198</v>
      </c>
      <c r="E335" s="55"/>
      <c r="F335" s="33"/>
      <c r="G335" s="11">
        <f>SUBTOTAL(9,G329:G334)</f>
        <v>130</v>
      </c>
      <c r="H335" s="29">
        <f>SUBTOTAL(9,H329:H334)</f>
        <v>0</v>
      </c>
    </row>
    <row r="336" ht="28.5" outlineLevel="2" spans="1:8">
      <c r="A336" s="11"/>
      <c r="B336" s="18" t="s">
        <v>104</v>
      </c>
      <c r="C336" s="11"/>
      <c r="D336" s="26" t="s">
        <v>114</v>
      </c>
      <c r="E336" s="62">
        <v>3</v>
      </c>
      <c r="F336" s="20">
        <v>2</v>
      </c>
      <c r="G336" s="11">
        <f>E336*F336</f>
        <v>6</v>
      </c>
      <c r="H336" s="11" t="s">
        <v>105</v>
      </c>
    </row>
    <row r="337" ht="28.5" outlineLevel="2" spans="1:8">
      <c r="A337" s="29"/>
      <c r="B337" s="30" t="s">
        <v>140</v>
      </c>
      <c r="C337" s="29"/>
      <c r="D337" s="29" t="s">
        <v>114</v>
      </c>
      <c r="E337" s="59">
        <v>3</v>
      </c>
      <c r="F337" s="32">
        <v>2</v>
      </c>
      <c r="G337" s="11">
        <f>E337*F337</f>
        <v>6</v>
      </c>
      <c r="H337" s="11" t="s">
        <v>142</v>
      </c>
    </row>
    <row r="338" ht="28.5" outlineLevel="2" spans="1:8">
      <c r="A338" s="29"/>
      <c r="B338" s="30" t="s">
        <v>147</v>
      </c>
      <c r="C338" s="29"/>
      <c r="D338" s="29" t="s">
        <v>114</v>
      </c>
      <c r="E338" s="59">
        <v>5</v>
      </c>
      <c r="F338" s="32">
        <v>4</v>
      </c>
      <c r="G338" s="11">
        <f>E338*F338</f>
        <v>20</v>
      </c>
      <c r="H338" s="29"/>
    </row>
    <row r="339" ht="28.5" outlineLevel="2" spans="1:8">
      <c r="A339" s="29"/>
      <c r="B339" s="30" t="s">
        <v>148</v>
      </c>
      <c r="C339" s="29"/>
      <c r="D339" s="29" t="s">
        <v>114</v>
      </c>
      <c r="E339" s="60">
        <v>3</v>
      </c>
      <c r="F339" s="32">
        <v>4</v>
      </c>
      <c r="G339" s="11">
        <f>E339*F339</f>
        <v>12</v>
      </c>
      <c r="H339" s="29"/>
    </row>
    <row r="340" ht="28.5" outlineLevel="2" spans="1:8">
      <c r="A340" s="29"/>
      <c r="B340" s="34" t="s">
        <v>149</v>
      </c>
      <c r="C340" s="29"/>
      <c r="D340" s="29" t="s">
        <v>114</v>
      </c>
      <c r="E340" s="55">
        <v>3</v>
      </c>
      <c r="F340" s="33">
        <v>4</v>
      </c>
      <c r="G340" s="11">
        <f>E340*F340</f>
        <v>12</v>
      </c>
      <c r="H340" s="29"/>
    </row>
    <row r="341" outlineLevel="1" spans="1:8">
      <c r="A341" s="29"/>
      <c r="B341" s="34"/>
      <c r="C341" s="29"/>
      <c r="D341" s="40" t="s">
        <v>199</v>
      </c>
      <c r="E341" s="55"/>
      <c r="F341" s="33"/>
      <c r="G341" s="11">
        <f>SUBTOTAL(9,G336:G340)</f>
        <v>56</v>
      </c>
      <c r="H341" s="29">
        <f>SUBTOTAL(9,H336:H340)</f>
        <v>0</v>
      </c>
    </row>
    <row r="342" ht="42.75" outlineLevel="2" spans="1:8">
      <c r="A342" s="11"/>
      <c r="B342" s="16" t="s">
        <v>6</v>
      </c>
      <c r="C342" s="11"/>
      <c r="D342" s="106" t="s">
        <v>40</v>
      </c>
      <c r="E342" s="69">
        <v>10</v>
      </c>
      <c r="F342" s="11">
        <v>11</v>
      </c>
      <c r="G342" s="11">
        <f>E342*F342</f>
        <v>110</v>
      </c>
      <c r="H342" s="11"/>
    </row>
    <row r="343" ht="28.5" outlineLevel="2" spans="1:8">
      <c r="A343" s="11"/>
      <c r="B343" s="18" t="s">
        <v>104</v>
      </c>
      <c r="C343" s="11"/>
      <c r="D343" s="106" t="s">
        <v>40</v>
      </c>
      <c r="E343" s="28">
        <v>4</v>
      </c>
      <c r="F343" s="20">
        <v>2</v>
      </c>
      <c r="G343" s="11">
        <f>E343*F343</f>
        <v>8</v>
      </c>
      <c r="H343" s="11" t="s">
        <v>105</v>
      </c>
    </row>
    <row r="344" ht="57" outlineLevel="2" spans="1:8">
      <c r="A344" s="11"/>
      <c r="B344" s="18" t="s">
        <v>125</v>
      </c>
      <c r="C344" s="11"/>
      <c r="D344" s="106" t="s">
        <v>40</v>
      </c>
      <c r="E344" s="57">
        <v>2</v>
      </c>
      <c r="F344" s="20">
        <v>2</v>
      </c>
      <c r="G344" s="11">
        <f>E344*F344</f>
        <v>4</v>
      </c>
      <c r="H344" s="11"/>
    </row>
    <row r="345" ht="85.5" outlineLevel="2" spans="1:8">
      <c r="A345" s="11"/>
      <c r="B345" s="25" t="s">
        <v>133</v>
      </c>
      <c r="C345" s="11"/>
      <c r="D345" s="107" t="s">
        <v>40</v>
      </c>
      <c r="E345" s="58" t="s">
        <v>134</v>
      </c>
      <c r="F345" s="28">
        <v>70</v>
      </c>
      <c r="G345" s="11">
        <f>E345*F345</f>
        <v>70</v>
      </c>
      <c r="H345" s="11"/>
    </row>
    <row r="346" ht="28.5" outlineLevel="2" spans="1:8">
      <c r="A346" s="29"/>
      <c r="B346" s="30" t="s">
        <v>140</v>
      </c>
      <c r="C346" s="29"/>
      <c r="D346" s="108" t="s">
        <v>40</v>
      </c>
      <c r="E346" s="59">
        <v>4</v>
      </c>
      <c r="F346" s="32">
        <v>2</v>
      </c>
      <c r="G346" s="11">
        <f>E346*F346</f>
        <v>8</v>
      </c>
      <c r="H346" s="11" t="s">
        <v>142</v>
      </c>
    </row>
    <row r="347" ht="28.5" outlineLevel="2" spans="1:8">
      <c r="A347" s="29"/>
      <c r="B347" s="30" t="s">
        <v>147</v>
      </c>
      <c r="C347" s="29"/>
      <c r="D347" s="108" t="s">
        <v>40</v>
      </c>
      <c r="E347" s="59">
        <v>2</v>
      </c>
      <c r="F347" s="32">
        <v>4</v>
      </c>
      <c r="G347" s="11">
        <f>E347*F347</f>
        <v>8</v>
      </c>
      <c r="H347" s="29"/>
    </row>
    <row r="348" ht="28.5" outlineLevel="2" spans="1:8">
      <c r="A348" s="29"/>
      <c r="B348" s="30" t="s">
        <v>148</v>
      </c>
      <c r="C348" s="29"/>
      <c r="D348" s="108" t="s">
        <v>40</v>
      </c>
      <c r="E348" s="60">
        <v>7</v>
      </c>
      <c r="F348" s="32">
        <v>4</v>
      </c>
      <c r="G348" s="11">
        <f>E348*F348</f>
        <v>28</v>
      </c>
      <c r="H348" s="29"/>
    </row>
    <row r="349" ht="28.5" outlineLevel="2" spans="1:8">
      <c r="A349" s="29"/>
      <c r="B349" s="34" t="s">
        <v>149</v>
      </c>
      <c r="C349" s="29"/>
      <c r="D349" s="108" t="s">
        <v>40</v>
      </c>
      <c r="E349" s="55">
        <v>4</v>
      </c>
      <c r="F349" s="33">
        <v>4</v>
      </c>
      <c r="G349" s="11">
        <f>E349*F349</f>
        <v>16</v>
      </c>
      <c r="H349" s="29"/>
    </row>
    <row r="350" outlineLevel="1" spans="1:8">
      <c r="A350" s="29"/>
      <c r="B350" s="34"/>
      <c r="C350" s="29"/>
      <c r="D350" s="109" t="s">
        <v>200</v>
      </c>
      <c r="E350" s="55"/>
      <c r="F350" s="33"/>
      <c r="G350" s="11">
        <f>SUBTOTAL(9,G342:G349)</f>
        <v>252</v>
      </c>
      <c r="H350" s="29">
        <f>SUBTOTAL(9,H342:H349)</f>
        <v>0</v>
      </c>
    </row>
    <row r="351" ht="42.75" outlineLevel="2" spans="1:8">
      <c r="A351" s="11"/>
      <c r="B351" s="16" t="s">
        <v>6</v>
      </c>
      <c r="C351" s="11"/>
      <c r="D351" s="110" t="s">
        <v>41</v>
      </c>
      <c r="E351" s="64">
        <v>7</v>
      </c>
      <c r="F351" s="11">
        <v>11</v>
      </c>
      <c r="G351" s="11">
        <f>E351*F351</f>
        <v>77</v>
      </c>
      <c r="H351" s="11"/>
    </row>
    <row r="352" ht="28.5" outlineLevel="2" spans="1:8">
      <c r="A352" s="11"/>
      <c r="B352" s="18" t="s">
        <v>104</v>
      </c>
      <c r="C352" s="11"/>
      <c r="D352" s="110" t="s">
        <v>41</v>
      </c>
      <c r="E352" s="28">
        <v>5</v>
      </c>
      <c r="F352" s="20">
        <v>2</v>
      </c>
      <c r="G352" s="11">
        <f>E352*F352</f>
        <v>10</v>
      </c>
      <c r="H352" s="11" t="s">
        <v>105</v>
      </c>
    </row>
    <row r="353" ht="28.5" outlineLevel="2" spans="1:8">
      <c r="A353" s="29"/>
      <c r="B353" s="30" t="s">
        <v>140</v>
      </c>
      <c r="C353" s="29"/>
      <c r="D353" s="111" t="s">
        <v>41</v>
      </c>
      <c r="E353" s="59">
        <v>5</v>
      </c>
      <c r="F353" s="32">
        <v>2</v>
      </c>
      <c r="G353" s="11">
        <f>E353*F353</f>
        <v>10</v>
      </c>
      <c r="H353" s="11" t="s">
        <v>142</v>
      </c>
    </row>
    <row r="354" ht="28.5" outlineLevel="2" spans="1:8">
      <c r="A354" s="29"/>
      <c r="B354" s="30" t="s">
        <v>147</v>
      </c>
      <c r="C354" s="29"/>
      <c r="D354" s="111" t="s">
        <v>41</v>
      </c>
      <c r="E354" s="59">
        <v>4</v>
      </c>
      <c r="F354" s="32">
        <v>4</v>
      </c>
      <c r="G354" s="11">
        <f>E354*F354</f>
        <v>16</v>
      </c>
      <c r="H354" s="29"/>
    </row>
    <row r="355" ht="28.5" outlineLevel="2" spans="1:8">
      <c r="A355" s="29"/>
      <c r="B355" s="30" t="s">
        <v>148</v>
      </c>
      <c r="C355" s="29"/>
      <c r="D355" s="111" t="s">
        <v>41</v>
      </c>
      <c r="E355" s="60">
        <v>3</v>
      </c>
      <c r="F355" s="32">
        <v>4</v>
      </c>
      <c r="G355" s="11">
        <f>E355*F355</f>
        <v>12</v>
      </c>
      <c r="H355" s="29"/>
    </row>
    <row r="356" ht="28.5" outlineLevel="2" spans="1:8">
      <c r="A356" s="29"/>
      <c r="B356" s="34" t="s">
        <v>149</v>
      </c>
      <c r="C356" s="29"/>
      <c r="D356" s="111" t="s">
        <v>41</v>
      </c>
      <c r="E356" s="55">
        <v>6</v>
      </c>
      <c r="F356" s="33">
        <v>4</v>
      </c>
      <c r="G356" s="11">
        <f>E356*F356</f>
        <v>24</v>
      </c>
      <c r="H356" s="29"/>
    </row>
    <row r="357" outlineLevel="1" spans="1:8">
      <c r="A357" s="29"/>
      <c r="B357" s="34"/>
      <c r="C357" s="29"/>
      <c r="D357" s="112" t="s">
        <v>201</v>
      </c>
      <c r="E357" s="55"/>
      <c r="F357" s="33"/>
      <c r="G357" s="11">
        <f>SUBTOTAL(9,G351:G356)</f>
        <v>149</v>
      </c>
      <c r="H357" s="29">
        <f>SUBTOTAL(9,H351:H356)</f>
        <v>0</v>
      </c>
    </row>
    <row r="358" ht="28.5" outlineLevel="2" spans="1:8">
      <c r="A358" s="11"/>
      <c r="B358" s="18" t="s">
        <v>104</v>
      </c>
      <c r="C358" s="11"/>
      <c r="D358" s="113" t="s">
        <v>115</v>
      </c>
      <c r="E358" s="28">
        <v>3</v>
      </c>
      <c r="F358" s="20">
        <v>2</v>
      </c>
      <c r="G358" s="11">
        <f>E358*F358</f>
        <v>6</v>
      </c>
      <c r="H358" s="11" t="s">
        <v>105</v>
      </c>
    </row>
    <row r="359" outlineLevel="1" spans="1:8">
      <c r="A359" s="11"/>
      <c r="B359" s="18"/>
      <c r="C359" s="11"/>
      <c r="D359" s="114" t="s">
        <v>202</v>
      </c>
      <c r="E359" s="28"/>
      <c r="F359" s="20"/>
      <c r="G359" s="11">
        <f>SUBTOTAL(9,G358)</f>
        <v>6</v>
      </c>
      <c r="H359" s="11">
        <f>SUBTOTAL(9,H358)</f>
        <v>0</v>
      </c>
    </row>
    <row r="360" ht="42.75" outlineLevel="2" spans="1:8">
      <c r="A360" s="11"/>
      <c r="B360" s="16" t="s">
        <v>6</v>
      </c>
      <c r="C360" s="11"/>
      <c r="D360" s="26" t="s">
        <v>42</v>
      </c>
      <c r="E360" s="56">
        <v>2</v>
      </c>
      <c r="F360" s="11">
        <v>11</v>
      </c>
      <c r="G360" s="11">
        <f>E360*F360</f>
        <v>22</v>
      </c>
      <c r="H360" s="11"/>
    </row>
    <row r="361" ht="28.5" outlineLevel="2" spans="1:8">
      <c r="A361" s="11"/>
      <c r="B361" s="18" t="s">
        <v>104</v>
      </c>
      <c r="C361" s="11"/>
      <c r="D361" s="26" t="s">
        <v>42</v>
      </c>
      <c r="E361" s="28">
        <v>3</v>
      </c>
      <c r="F361" s="20">
        <v>2</v>
      </c>
      <c r="G361" s="11">
        <f>E361*F361</f>
        <v>6</v>
      </c>
      <c r="H361" s="11" t="s">
        <v>105</v>
      </c>
    </row>
    <row r="362" ht="28.5" outlineLevel="2" spans="1:8">
      <c r="A362" s="29"/>
      <c r="B362" s="30" t="s">
        <v>140</v>
      </c>
      <c r="C362" s="29"/>
      <c r="D362" s="29" t="s">
        <v>42</v>
      </c>
      <c r="E362" s="59">
        <v>3</v>
      </c>
      <c r="F362" s="32">
        <v>2</v>
      </c>
      <c r="G362" s="11">
        <f>E362*F362</f>
        <v>6</v>
      </c>
      <c r="H362" s="11" t="s">
        <v>142</v>
      </c>
    </row>
    <row r="363" ht="28.5" outlineLevel="2" spans="1:8">
      <c r="A363" s="29"/>
      <c r="B363" s="30" t="s">
        <v>147</v>
      </c>
      <c r="C363" s="29"/>
      <c r="D363" s="29" t="s">
        <v>42</v>
      </c>
      <c r="E363" s="59">
        <v>3</v>
      </c>
      <c r="F363" s="32">
        <v>4</v>
      </c>
      <c r="G363" s="11">
        <f>E363*F363</f>
        <v>12</v>
      </c>
      <c r="H363" s="29"/>
    </row>
    <row r="364" ht="28.5" outlineLevel="2" spans="1:8">
      <c r="A364" s="29"/>
      <c r="B364" s="30" t="s">
        <v>148</v>
      </c>
      <c r="C364" s="29"/>
      <c r="D364" s="29" t="s">
        <v>42</v>
      </c>
      <c r="E364" s="60">
        <v>4</v>
      </c>
      <c r="F364" s="32">
        <v>4</v>
      </c>
      <c r="G364" s="11">
        <f>E364*F364</f>
        <v>16</v>
      </c>
      <c r="H364" s="29"/>
    </row>
    <row r="365" ht="28.5" outlineLevel="2" spans="1:8">
      <c r="A365" s="29"/>
      <c r="B365" s="34" t="s">
        <v>149</v>
      </c>
      <c r="C365" s="29"/>
      <c r="D365" s="29" t="s">
        <v>42</v>
      </c>
      <c r="E365" s="55">
        <v>3</v>
      </c>
      <c r="F365" s="33">
        <v>4</v>
      </c>
      <c r="G365" s="11">
        <f>E365*F365</f>
        <v>12</v>
      </c>
      <c r="H365" s="29"/>
    </row>
    <row r="366" outlineLevel="1" spans="1:8">
      <c r="A366" s="29"/>
      <c r="B366" s="34"/>
      <c r="C366" s="29"/>
      <c r="D366" s="40" t="s">
        <v>203</v>
      </c>
      <c r="E366" s="55"/>
      <c r="F366" s="33"/>
      <c r="G366" s="11">
        <f>SUBTOTAL(9,G360:G365)</f>
        <v>74</v>
      </c>
      <c r="H366" s="29">
        <f>SUBTOTAL(9,H360:H365)</f>
        <v>0</v>
      </c>
    </row>
    <row r="367" ht="28.5" outlineLevel="2" spans="1:8">
      <c r="A367" s="11"/>
      <c r="B367" s="18" t="s">
        <v>104</v>
      </c>
      <c r="C367" s="11"/>
      <c r="D367" s="77" t="s">
        <v>116</v>
      </c>
      <c r="E367" s="28">
        <v>4</v>
      </c>
      <c r="F367" s="20">
        <v>2</v>
      </c>
      <c r="G367" s="11">
        <f>E367*F367</f>
        <v>8</v>
      </c>
      <c r="H367" s="11" t="s">
        <v>105</v>
      </c>
    </row>
    <row r="368" ht="28.5" outlineLevel="2" spans="1:8">
      <c r="A368" s="29"/>
      <c r="B368" s="34" t="s">
        <v>149</v>
      </c>
      <c r="C368" s="29"/>
      <c r="D368" s="55" t="s">
        <v>116</v>
      </c>
      <c r="E368" s="55">
        <v>2</v>
      </c>
      <c r="F368" s="33">
        <v>4</v>
      </c>
      <c r="G368" s="11">
        <f>E368*F368</f>
        <v>8</v>
      </c>
      <c r="H368" s="29"/>
    </row>
    <row r="369" outlineLevel="1" spans="1:8">
      <c r="A369" s="29"/>
      <c r="B369" s="34"/>
      <c r="C369" s="29"/>
      <c r="D369" s="115" t="s">
        <v>204</v>
      </c>
      <c r="E369" s="55"/>
      <c r="F369" s="33"/>
      <c r="G369" s="11">
        <f>SUBTOTAL(9,G367:G368)</f>
        <v>16</v>
      </c>
      <c r="H369" s="29">
        <f>SUBTOTAL(9,H367:H368)</f>
        <v>0</v>
      </c>
    </row>
    <row r="370" ht="42.75" outlineLevel="2" spans="1:8">
      <c r="A370" s="11"/>
      <c r="B370" s="16" t="s">
        <v>6</v>
      </c>
      <c r="C370" s="11"/>
      <c r="D370" s="26" t="s">
        <v>43</v>
      </c>
      <c r="E370" s="56">
        <v>4</v>
      </c>
      <c r="F370" s="11">
        <v>11</v>
      </c>
      <c r="G370" s="11">
        <f>E370*F370</f>
        <v>44</v>
      </c>
      <c r="H370" s="11"/>
    </row>
    <row r="371" ht="28.5" outlineLevel="2" spans="1:8">
      <c r="A371" s="11"/>
      <c r="B371" s="18" t="s">
        <v>104</v>
      </c>
      <c r="C371" s="11"/>
      <c r="D371" s="26" t="s">
        <v>43</v>
      </c>
      <c r="E371" s="28">
        <v>3</v>
      </c>
      <c r="F371" s="20">
        <v>2</v>
      </c>
      <c r="G371" s="11">
        <f>E371*F371</f>
        <v>6</v>
      </c>
      <c r="H371" s="11" t="s">
        <v>105</v>
      </c>
    </row>
    <row r="372" ht="57" outlineLevel="2" spans="1:8">
      <c r="A372" s="11"/>
      <c r="B372" s="18" t="s">
        <v>125</v>
      </c>
      <c r="C372" s="11"/>
      <c r="D372" s="26" t="s">
        <v>43</v>
      </c>
      <c r="E372" s="57">
        <v>3</v>
      </c>
      <c r="F372" s="20">
        <v>2</v>
      </c>
      <c r="G372" s="11">
        <f>E372*F372</f>
        <v>6</v>
      </c>
      <c r="H372" s="11"/>
    </row>
    <row r="373" ht="85.5" outlineLevel="2" spans="1:8">
      <c r="A373" s="11"/>
      <c r="B373" s="25" t="s">
        <v>133</v>
      </c>
      <c r="C373" s="11"/>
      <c r="D373" s="26" t="s">
        <v>43</v>
      </c>
      <c r="E373" s="75">
        <v>2</v>
      </c>
      <c r="F373" s="28">
        <v>70</v>
      </c>
      <c r="G373" s="11">
        <f>E373*F373</f>
        <v>140</v>
      </c>
      <c r="H373" s="11"/>
    </row>
    <row r="374" ht="28.5" outlineLevel="2" spans="1:8">
      <c r="A374" s="29"/>
      <c r="B374" s="30" t="s">
        <v>140</v>
      </c>
      <c r="C374" s="29"/>
      <c r="D374" s="29" t="s">
        <v>43</v>
      </c>
      <c r="E374" s="59">
        <v>3</v>
      </c>
      <c r="F374" s="32">
        <v>2</v>
      </c>
      <c r="G374" s="11">
        <f>E374*F374</f>
        <v>6</v>
      </c>
      <c r="H374" s="11" t="s">
        <v>142</v>
      </c>
    </row>
    <row r="375" ht="28.5" outlineLevel="2" spans="1:8">
      <c r="A375" s="29"/>
      <c r="B375" s="30" t="s">
        <v>147</v>
      </c>
      <c r="C375" s="29"/>
      <c r="D375" s="29" t="s">
        <v>43</v>
      </c>
      <c r="E375" s="59">
        <v>3</v>
      </c>
      <c r="F375" s="32">
        <v>4</v>
      </c>
      <c r="G375" s="11">
        <f>E375*F375</f>
        <v>12</v>
      </c>
      <c r="H375" s="29"/>
    </row>
    <row r="376" ht="28.5" outlineLevel="2" spans="1:8">
      <c r="A376" s="29"/>
      <c r="B376" s="30" t="s">
        <v>148</v>
      </c>
      <c r="C376" s="29"/>
      <c r="D376" s="29" t="s">
        <v>43</v>
      </c>
      <c r="E376" s="60">
        <v>3</v>
      </c>
      <c r="F376" s="32">
        <v>4</v>
      </c>
      <c r="G376" s="11">
        <f>E376*F376</f>
        <v>12</v>
      </c>
      <c r="H376" s="29"/>
    </row>
    <row r="377" ht="28.5" outlineLevel="2" spans="1:8">
      <c r="A377" s="29"/>
      <c r="B377" s="34" t="s">
        <v>149</v>
      </c>
      <c r="C377" s="29"/>
      <c r="D377" s="29" t="s">
        <v>43</v>
      </c>
      <c r="E377" s="55">
        <v>3</v>
      </c>
      <c r="F377" s="33">
        <v>4</v>
      </c>
      <c r="G377" s="11">
        <f>E377*F377</f>
        <v>12</v>
      </c>
      <c r="H377" s="29"/>
    </row>
    <row r="378" outlineLevel="1" spans="1:8">
      <c r="A378" s="29"/>
      <c r="B378" s="34"/>
      <c r="C378" s="29"/>
      <c r="D378" s="40" t="s">
        <v>205</v>
      </c>
      <c r="E378" s="55"/>
      <c r="F378" s="33"/>
      <c r="G378" s="11">
        <f>SUBTOTAL(9,G370:G377)</f>
        <v>238</v>
      </c>
      <c r="H378" s="29">
        <f>SUBTOTAL(9,H370:H377)</f>
        <v>0</v>
      </c>
    </row>
    <row r="379" ht="42.75" outlineLevel="2" spans="1:8">
      <c r="A379" s="11"/>
      <c r="B379" s="16" t="s">
        <v>6</v>
      </c>
      <c r="C379" s="11"/>
      <c r="D379" s="26" t="s">
        <v>44</v>
      </c>
      <c r="E379" s="56">
        <v>1</v>
      </c>
      <c r="F379" s="11">
        <v>11</v>
      </c>
      <c r="G379" s="11">
        <f>E379*F379</f>
        <v>11</v>
      </c>
      <c r="H379" s="11"/>
    </row>
    <row r="380" ht="28.5" outlineLevel="2" spans="1:8">
      <c r="A380" s="11"/>
      <c r="B380" s="18" t="s">
        <v>104</v>
      </c>
      <c r="C380" s="11"/>
      <c r="D380" s="26" t="s">
        <v>44</v>
      </c>
      <c r="E380" s="28">
        <v>4</v>
      </c>
      <c r="F380" s="20">
        <v>2</v>
      </c>
      <c r="G380" s="11">
        <f>E380*F380</f>
        <v>8</v>
      </c>
      <c r="H380" s="11" t="s">
        <v>105</v>
      </c>
    </row>
    <row r="381" ht="85.5" outlineLevel="2" spans="1:8">
      <c r="A381" s="11"/>
      <c r="B381" s="25" t="s">
        <v>133</v>
      </c>
      <c r="C381" s="11"/>
      <c r="D381" s="26" t="s">
        <v>44</v>
      </c>
      <c r="E381" s="58" t="s">
        <v>134</v>
      </c>
      <c r="F381" s="28">
        <v>70</v>
      </c>
      <c r="G381" s="11">
        <f>E381*F381</f>
        <v>70</v>
      </c>
      <c r="H381" s="11"/>
    </row>
    <row r="382" ht="28.5" outlineLevel="2" spans="1:8">
      <c r="A382" s="29"/>
      <c r="B382" s="30" t="s">
        <v>140</v>
      </c>
      <c r="C382" s="29"/>
      <c r="D382" s="29" t="s">
        <v>44</v>
      </c>
      <c r="E382" s="59">
        <v>3</v>
      </c>
      <c r="F382" s="32">
        <v>2</v>
      </c>
      <c r="G382" s="11">
        <f>E382*F382</f>
        <v>6</v>
      </c>
      <c r="H382" s="11" t="s">
        <v>142</v>
      </c>
    </row>
    <row r="383" ht="28.5" outlineLevel="2" spans="1:8">
      <c r="A383" s="29"/>
      <c r="B383" s="30" t="s">
        <v>147</v>
      </c>
      <c r="C383" s="29"/>
      <c r="D383" s="29" t="s">
        <v>44</v>
      </c>
      <c r="E383" s="59">
        <v>2</v>
      </c>
      <c r="F383" s="32">
        <v>4</v>
      </c>
      <c r="G383" s="11">
        <f>E383*F383</f>
        <v>8</v>
      </c>
      <c r="H383" s="29"/>
    </row>
    <row r="384" ht="28.5" outlineLevel="2" spans="1:8">
      <c r="A384" s="29"/>
      <c r="B384" s="30" t="s">
        <v>148</v>
      </c>
      <c r="C384" s="29"/>
      <c r="D384" s="29" t="s">
        <v>44</v>
      </c>
      <c r="E384" s="60">
        <v>4</v>
      </c>
      <c r="F384" s="32">
        <v>4</v>
      </c>
      <c r="G384" s="11">
        <f>E384*F384</f>
        <v>16</v>
      </c>
      <c r="H384" s="29"/>
    </row>
    <row r="385" ht="28.5" outlineLevel="2" spans="1:8">
      <c r="A385" s="29"/>
      <c r="B385" s="34" t="s">
        <v>149</v>
      </c>
      <c r="C385" s="29"/>
      <c r="D385" s="29" t="s">
        <v>44</v>
      </c>
      <c r="E385" s="55">
        <v>3</v>
      </c>
      <c r="F385" s="33">
        <v>4</v>
      </c>
      <c r="G385" s="11">
        <f>E385*F385</f>
        <v>12</v>
      </c>
      <c r="H385" s="29"/>
    </row>
    <row r="386" outlineLevel="1" spans="1:8">
      <c r="A386" s="29"/>
      <c r="B386" s="34"/>
      <c r="C386" s="29"/>
      <c r="D386" s="40" t="s">
        <v>206</v>
      </c>
      <c r="E386" s="55"/>
      <c r="F386" s="33"/>
      <c r="G386" s="11">
        <f>SUBTOTAL(9,G379:G385)</f>
        <v>131</v>
      </c>
      <c r="H386" s="29">
        <f>SUBTOTAL(9,H379:H385)</f>
        <v>0</v>
      </c>
    </row>
    <row r="387" ht="42.75" outlineLevel="2" spans="1:8">
      <c r="A387" s="11"/>
      <c r="B387" s="16" t="s">
        <v>6</v>
      </c>
      <c r="C387" s="11"/>
      <c r="D387" s="26" t="s">
        <v>45</v>
      </c>
      <c r="E387" s="56">
        <v>2</v>
      </c>
      <c r="F387" s="11">
        <v>11</v>
      </c>
      <c r="G387" s="11">
        <f>E387*F387</f>
        <v>22</v>
      </c>
      <c r="H387" s="11"/>
    </row>
    <row r="388" ht="28.5" outlineLevel="2" spans="1:8">
      <c r="A388" s="11"/>
      <c r="B388" s="18" t="s">
        <v>104</v>
      </c>
      <c r="C388" s="11"/>
      <c r="D388" s="26" t="s">
        <v>45</v>
      </c>
      <c r="E388" s="28">
        <v>3</v>
      </c>
      <c r="F388" s="20">
        <v>2</v>
      </c>
      <c r="G388" s="11">
        <f>E388*F388</f>
        <v>6</v>
      </c>
      <c r="H388" s="11" t="s">
        <v>105</v>
      </c>
    </row>
    <row r="389" ht="28.5" outlineLevel="2" spans="1:8">
      <c r="A389" s="29"/>
      <c r="B389" s="30" t="s">
        <v>140</v>
      </c>
      <c r="C389" s="29"/>
      <c r="D389" s="29" t="s">
        <v>45</v>
      </c>
      <c r="E389" s="59">
        <v>3</v>
      </c>
      <c r="F389" s="32">
        <v>2</v>
      </c>
      <c r="G389" s="11">
        <f>E389*F389</f>
        <v>6</v>
      </c>
      <c r="H389" s="11" t="s">
        <v>142</v>
      </c>
    </row>
    <row r="390" ht="28.5" outlineLevel="2" spans="1:8">
      <c r="A390" s="29"/>
      <c r="B390" s="30" t="s">
        <v>147</v>
      </c>
      <c r="C390" s="29"/>
      <c r="D390" s="29" t="s">
        <v>45</v>
      </c>
      <c r="E390" s="59">
        <v>3</v>
      </c>
      <c r="F390" s="32">
        <v>4</v>
      </c>
      <c r="G390" s="11">
        <f>E390*F390</f>
        <v>12</v>
      </c>
      <c r="H390" s="29"/>
    </row>
    <row r="391" ht="28.5" outlineLevel="2" spans="1:8">
      <c r="A391" s="29"/>
      <c r="B391" s="30" t="s">
        <v>148</v>
      </c>
      <c r="C391" s="29"/>
      <c r="D391" s="29" t="s">
        <v>45</v>
      </c>
      <c r="E391" s="60">
        <v>3</v>
      </c>
      <c r="F391" s="32">
        <v>4</v>
      </c>
      <c r="G391" s="11">
        <f>E391*F391</f>
        <v>12</v>
      </c>
      <c r="H391" s="29"/>
    </row>
    <row r="392" ht="28.5" outlineLevel="2" spans="1:8">
      <c r="A392" s="116"/>
      <c r="B392" s="34" t="s">
        <v>149</v>
      </c>
      <c r="C392" s="29"/>
      <c r="D392" s="29" t="s">
        <v>45</v>
      </c>
      <c r="E392" s="55">
        <v>4</v>
      </c>
      <c r="F392" s="33">
        <v>4</v>
      </c>
      <c r="G392" s="11">
        <f>E392*F392</f>
        <v>16</v>
      </c>
      <c r="H392" s="29"/>
    </row>
    <row r="393" outlineLevel="1" spans="1:8">
      <c r="A393" s="116"/>
      <c r="B393" s="34"/>
      <c r="C393" s="29"/>
      <c r="D393" s="40" t="s">
        <v>207</v>
      </c>
      <c r="E393" s="55"/>
      <c r="F393" s="33"/>
      <c r="G393" s="11">
        <f>SUBTOTAL(9,G387:G392)</f>
        <v>74</v>
      </c>
      <c r="H393" s="29">
        <f>SUBTOTAL(9,H387:H392)</f>
        <v>0</v>
      </c>
    </row>
    <row r="394" ht="42.75" outlineLevel="2" spans="1:8">
      <c r="A394" s="117"/>
      <c r="B394" s="16" t="s">
        <v>6</v>
      </c>
      <c r="C394" s="11"/>
      <c r="D394" s="26" t="s">
        <v>46</v>
      </c>
      <c r="E394" s="56">
        <v>3</v>
      </c>
      <c r="F394" s="11">
        <v>11</v>
      </c>
      <c r="G394" s="11">
        <f>E394*F394</f>
        <v>33</v>
      </c>
      <c r="H394" s="11"/>
    </row>
    <row r="395" ht="28.5" outlineLevel="2" spans="1:8">
      <c r="A395" s="117"/>
      <c r="B395" s="18" t="s">
        <v>104</v>
      </c>
      <c r="C395" s="11"/>
      <c r="D395" s="26" t="s">
        <v>46</v>
      </c>
      <c r="E395" s="28">
        <v>3</v>
      </c>
      <c r="F395" s="20">
        <v>2</v>
      </c>
      <c r="G395" s="11">
        <f>E395*F395</f>
        <v>6</v>
      </c>
      <c r="H395" s="11" t="s">
        <v>105</v>
      </c>
    </row>
    <row r="396" ht="57" outlineLevel="2" spans="1:8">
      <c r="A396" s="117"/>
      <c r="B396" s="18" t="s">
        <v>125</v>
      </c>
      <c r="C396" s="11"/>
      <c r="D396" s="26" t="s">
        <v>46</v>
      </c>
      <c r="E396" s="57">
        <v>2</v>
      </c>
      <c r="F396" s="20">
        <v>2</v>
      </c>
      <c r="G396" s="11">
        <f>E396*F396</f>
        <v>4</v>
      </c>
      <c r="H396" s="11"/>
    </row>
    <row r="397" ht="85.5" outlineLevel="2" spans="1:8">
      <c r="A397" s="117"/>
      <c r="B397" s="25" t="s">
        <v>133</v>
      </c>
      <c r="C397" s="11"/>
      <c r="D397" s="26" t="s">
        <v>46</v>
      </c>
      <c r="E397" s="58" t="s">
        <v>134</v>
      </c>
      <c r="F397" s="28">
        <v>70</v>
      </c>
      <c r="G397" s="11">
        <f>E397*F397</f>
        <v>70</v>
      </c>
      <c r="H397" s="11"/>
    </row>
    <row r="398" ht="28.5" outlineLevel="2" spans="1:8">
      <c r="A398" s="116"/>
      <c r="B398" s="30" t="s">
        <v>140</v>
      </c>
      <c r="C398" s="116"/>
      <c r="D398" s="29" t="s">
        <v>46</v>
      </c>
      <c r="E398" s="59">
        <v>4</v>
      </c>
      <c r="F398" s="32">
        <v>2</v>
      </c>
      <c r="G398" s="11">
        <f>E398*F398</f>
        <v>8</v>
      </c>
      <c r="H398" s="11" t="s">
        <v>142</v>
      </c>
    </row>
    <row r="399" ht="28.5" outlineLevel="2" spans="1:8">
      <c r="A399" s="116"/>
      <c r="B399" s="30" t="s">
        <v>147</v>
      </c>
      <c r="C399" s="116"/>
      <c r="D399" s="29" t="s">
        <v>46</v>
      </c>
      <c r="E399" s="59">
        <v>2</v>
      </c>
      <c r="F399" s="32">
        <v>4</v>
      </c>
      <c r="G399" s="11">
        <f>E399*F399</f>
        <v>8</v>
      </c>
      <c r="H399" s="29"/>
    </row>
    <row r="400" ht="28.5" outlineLevel="2" spans="1:8">
      <c r="A400" s="116"/>
      <c r="B400" s="30" t="s">
        <v>148</v>
      </c>
      <c r="C400" s="116"/>
      <c r="D400" s="29" t="s">
        <v>46</v>
      </c>
      <c r="E400" s="60">
        <v>3</v>
      </c>
      <c r="F400" s="32">
        <v>4</v>
      </c>
      <c r="G400" s="11">
        <f>E400*F400</f>
        <v>12</v>
      </c>
      <c r="H400" s="29"/>
    </row>
    <row r="401" ht="28.5" outlineLevel="2" spans="1:8">
      <c r="A401" s="116"/>
      <c r="B401" s="34" t="s">
        <v>149</v>
      </c>
      <c r="C401" s="116"/>
      <c r="D401" s="29" t="s">
        <v>46</v>
      </c>
      <c r="E401" s="55">
        <v>2</v>
      </c>
      <c r="F401" s="33">
        <v>4</v>
      </c>
      <c r="G401" s="11">
        <f>E401*F401</f>
        <v>8</v>
      </c>
      <c r="H401" s="29"/>
    </row>
    <row r="402" outlineLevel="1" spans="1:8">
      <c r="A402" s="116"/>
      <c r="B402" s="34"/>
      <c r="C402" s="116"/>
      <c r="D402" s="40" t="s">
        <v>208</v>
      </c>
      <c r="E402" s="55"/>
      <c r="F402" s="33"/>
      <c r="G402" s="11">
        <f>SUBTOTAL(9,G394:G401)</f>
        <v>149</v>
      </c>
      <c r="H402" s="29">
        <f>SUBTOTAL(9,H394:H401)</f>
        <v>0</v>
      </c>
    </row>
    <row r="403" ht="42.75" outlineLevel="2" spans="1:8">
      <c r="A403" s="117"/>
      <c r="B403" s="16" t="s">
        <v>6</v>
      </c>
      <c r="C403" s="117"/>
      <c r="D403" s="26" t="s">
        <v>47</v>
      </c>
      <c r="E403" s="64">
        <v>6</v>
      </c>
      <c r="F403" s="11">
        <v>11</v>
      </c>
      <c r="G403" s="11">
        <f>E403*F403</f>
        <v>66</v>
      </c>
      <c r="H403" s="11"/>
    </row>
    <row r="404" ht="28.5" outlineLevel="2" spans="1:8">
      <c r="A404" s="117"/>
      <c r="B404" s="18" t="s">
        <v>104</v>
      </c>
      <c r="C404" s="117"/>
      <c r="D404" s="26" t="s">
        <v>47</v>
      </c>
      <c r="E404" s="118">
        <v>5</v>
      </c>
      <c r="F404" s="20">
        <v>2</v>
      </c>
      <c r="G404" s="11">
        <f>E404*F404</f>
        <v>10</v>
      </c>
      <c r="H404" s="11" t="s">
        <v>105</v>
      </c>
    </row>
    <row r="405" ht="28.5" outlineLevel="2" spans="1:8">
      <c r="A405" s="116"/>
      <c r="B405" s="30" t="s">
        <v>140</v>
      </c>
      <c r="C405" s="116"/>
      <c r="D405" s="116" t="s">
        <v>47</v>
      </c>
      <c r="E405" s="84">
        <v>5</v>
      </c>
      <c r="F405" s="32">
        <v>2</v>
      </c>
      <c r="G405" s="11">
        <f>E405*F405</f>
        <v>10</v>
      </c>
      <c r="H405" s="11" t="s">
        <v>142</v>
      </c>
    </row>
    <row r="406" ht="28.5" outlineLevel="2" spans="1:8">
      <c r="A406" s="116"/>
      <c r="B406" s="30" t="s">
        <v>147</v>
      </c>
      <c r="C406" s="116"/>
      <c r="D406" s="29" t="s">
        <v>47</v>
      </c>
      <c r="E406" s="84">
        <v>3</v>
      </c>
      <c r="F406" s="32">
        <v>4</v>
      </c>
      <c r="G406" s="11">
        <f>E406*F406</f>
        <v>12</v>
      </c>
      <c r="H406" s="29"/>
    </row>
    <row r="407" ht="28.5" outlineLevel="2" spans="1:8">
      <c r="A407" s="116"/>
      <c r="B407" s="30" t="s">
        <v>148</v>
      </c>
      <c r="C407" s="116"/>
      <c r="D407" s="29" t="s">
        <v>47</v>
      </c>
      <c r="E407" s="54">
        <v>3</v>
      </c>
      <c r="F407" s="32">
        <v>4</v>
      </c>
      <c r="G407" s="11">
        <f>E407*F407</f>
        <v>12</v>
      </c>
      <c r="H407" s="29"/>
    </row>
    <row r="408" ht="29.25" outlineLevel="2" spans="1:8">
      <c r="A408" s="119"/>
      <c r="B408" s="120" t="s">
        <v>149</v>
      </c>
      <c r="C408" s="121"/>
      <c r="D408" s="121" t="s">
        <v>47</v>
      </c>
      <c r="E408" s="122">
        <v>5</v>
      </c>
      <c r="F408" s="123">
        <v>4</v>
      </c>
      <c r="G408" s="11">
        <f>E408*F408</f>
        <v>20</v>
      </c>
      <c r="H408" s="29"/>
    </row>
    <row r="409" outlineLevel="1" spans="1:8">
      <c r="A409" s="119"/>
      <c r="B409" s="120"/>
      <c r="C409" s="121"/>
      <c r="D409" s="124" t="s">
        <v>209</v>
      </c>
      <c r="E409" s="122"/>
      <c r="F409" s="123"/>
      <c r="G409" s="11">
        <f>SUBTOTAL(9,G403:G408)</f>
        <v>130</v>
      </c>
      <c r="H409" s="29">
        <f>SUBTOTAL(9,H403:H408)</f>
        <v>0</v>
      </c>
    </row>
    <row r="410" ht="43.5" outlineLevel="2" spans="1:8">
      <c r="A410" s="125"/>
      <c r="B410" s="126" t="s">
        <v>6</v>
      </c>
      <c r="C410" s="127"/>
      <c r="D410" s="128" t="s">
        <v>48</v>
      </c>
      <c r="E410" s="129">
        <v>3</v>
      </c>
      <c r="F410" s="125">
        <v>11</v>
      </c>
      <c r="G410" s="11">
        <f>E410*F410</f>
        <v>33</v>
      </c>
      <c r="H410" s="11"/>
    </row>
    <row r="411" ht="29.25" outlineLevel="2" spans="1:8">
      <c r="A411" s="125"/>
      <c r="B411" s="130" t="s">
        <v>104</v>
      </c>
      <c r="C411" s="127"/>
      <c r="D411" s="128" t="s">
        <v>48</v>
      </c>
      <c r="E411" s="131">
        <v>4</v>
      </c>
      <c r="F411" s="132">
        <v>2</v>
      </c>
      <c r="G411" s="11">
        <f>E411*F411</f>
        <v>8</v>
      </c>
      <c r="H411" s="11" t="s">
        <v>105</v>
      </c>
    </row>
    <row r="412" ht="57.75" outlineLevel="2" spans="1:8">
      <c r="A412" s="125"/>
      <c r="B412" s="130" t="s">
        <v>125</v>
      </c>
      <c r="C412" s="127"/>
      <c r="D412" s="128" t="s">
        <v>48</v>
      </c>
      <c r="E412" s="133">
        <v>3</v>
      </c>
      <c r="F412" s="132">
        <v>2</v>
      </c>
      <c r="G412" s="11">
        <f>E412*F412</f>
        <v>6</v>
      </c>
      <c r="H412" s="11"/>
    </row>
    <row r="413" ht="29.25" outlineLevel="2" spans="1:8">
      <c r="A413" s="119"/>
      <c r="B413" s="134" t="s">
        <v>140</v>
      </c>
      <c r="C413" s="121"/>
      <c r="D413" s="121" t="s">
        <v>48</v>
      </c>
      <c r="E413" s="135">
        <v>5</v>
      </c>
      <c r="F413" s="136">
        <v>2</v>
      </c>
      <c r="G413" s="11">
        <f>E413*F413</f>
        <v>10</v>
      </c>
      <c r="H413" s="11" t="s">
        <v>142</v>
      </c>
    </row>
    <row r="414" ht="29.25" outlineLevel="2" spans="1:8">
      <c r="A414" s="119"/>
      <c r="B414" s="134" t="s">
        <v>147</v>
      </c>
      <c r="C414" s="121"/>
      <c r="D414" s="121" t="s">
        <v>48</v>
      </c>
      <c r="E414" s="135">
        <v>3</v>
      </c>
      <c r="F414" s="136">
        <v>4</v>
      </c>
      <c r="G414" s="11">
        <f>E414*F414</f>
        <v>12</v>
      </c>
      <c r="H414" s="29"/>
    </row>
    <row r="415" ht="29.25" outlineLevel="2" spans="1:8">
      <c r="A415" s="119"/>
      <c r="B415" s="134" t="s">
        <v>148</v>
      </c>
      <c r="C415" s="121"/>
      <c r="D415" s="121" t="s">
        <v>48</v>
      </c>
      <c r="E415" s="137">
        <v>5</v>
      </c>
      <c r="F415" s="136">
        <v>4</v>
      </c>
      <c r="G415" s="11">
        <f>E415*F415</f>
        <v>20</v>
      </c>
      <c r="H415" s="29"/>
    </row>
    <row r="416" ht="29.25" outlineLevel="2" spans="1:8">
      <c r="A416" s="119"/>
      <c r="B416" s="120" t="s">
        <v>149</v>
      </c>
      <c r="C416" s="121"/>
      <c r="D416" s="121" t="s">
        <v>48</v>
      </c>
      <c r="E416" s="122">
        <v>4</v>
      </c>
      <c r="F416" s="123">
        <v>4</v>
      </c>
      <c r="G416" s="11">
        <f>E416*F416</f>
        <v>16</v>
      </c>
      <c r="H416" s="29"/>
    </row>
    <row r="417" outlineLevel="1" spans="1:8">
      <c r="A417" s="119"/>
      <c r="B417" s="120"/>
      <c r="C417" s="121"/>
      <c r="D417" s="124" t="s">
        <v>210</v>
      </c>
      <c r="E417" s="122"/>
      <c r="F417" s="123"/>
      <c r="G417" s="11">
        <f>SUBTOTAL(9,G410:G416)</f>
        <v>105</v>
      </c>
      <c r="H417" s="29">
        <f>SUBTOTAL(9,H410:H416)</f>
        <v>0</v>
      </c>
    </row>
    <row r="418" ht="43.5" outlineLevel="2" spans="1:8">
      <c r="A418" s="125"/>
      <c r="B418" s="126" t="s">
        <v>6</v>
      </c>
      <c r="C418" s="127"/>
      <c r="D418" s="128" t="s">
        <v>49</v>
      </c>
      <c r="E418" s="138">
        <v>5</v>
      </c>
      <c r="F418" s="125">
        <v>11</v>
      </c>
      <c r="G418" s="11">
        <f>E418*F418</f>
        <v>55</v>
      </c>
      <c r="H418" s="11"/>
    </row>
    <row r="419" ht="57.75" outlineLevel="2" spans="1:8">
      <c r="A419" s="139"/>
      <c r="B419" s="140" t="s">
        <v>131</v>
      </c>
      <c r="C419" s="141"/>
      <c r="D419" s="142" t="s">
        <v>49</v>
      </c>
      <c r="E419" s="143">
        <v>2</v>
      </c>
      <c r="F419" s="144">
        <v>50</v>
      </c>
      <c r="G419" s="49">
        <f>E419*F419</f>
        <v>100</v>
      </c>
      <c r="H419" s="49"/>
    </row>
    <row r="420" outlineLevel="1" spans="1:8">
      <c r="A420" s="139"/>
      <c r="B420" s="140"/>
      <c r="C420" s="141"/>
      <c r="D420" s="145" t="s">
        <v>211</v>
      </c>
      <c r="E420" s="143"/>
      <c r="F420" s="144"/>
      <c r="G420" s="49">
        <f>SUBTOTAL(9,G418:G419)</f>
        <v>155</v>
      </c>
      <c r="H420" s="49">
        <f>SUBTOTAL(9,H418:H419)</f>
        <v>0</v>
      </c>
    </row>
    <row r="421" ht="43.5" outlineLevel="2" spans="1:8">
      <c r="A421" s="125"/>
      <c r="B421" s="126" t="s">
        <v>6</v>
      </c>
      <c r="C421" s="127"/>
      <c r="D421" s="128" t="s">
        <v>50</v>
      </c>
      <c r="E421" s="138">
        <v>2</v>
      </c>
      <c r="F421" s="125">
        <v>11</v>
      </c>
      <c r="G421" s="11">
        <f>E421*F421</f>
        <v>22</v>
      </c>
      <c r="H421" s="11"/>
    </row>
    <row r="422" ht="29.25" outlineLevel="2" spans="1:8">
      <c r="A422" s="125"/>
      <c r="B422" s="130" t="s">
        <v>104</v>
      </c>
      <c r="C422" s="127"/>
      <c r="D422" s="128" t="s">
        <v>50</v>
      </c>
      <c r="E422" s="131">
        <v>5</v>
      </c>
      <c r="F422" s="132">
        <v>2</v>
      </c>
      <c r="G422" s="11">
        <f>E422*F422</f>
        <v>10</v>
      </c>
      <c r="H422" s="11" t="s">
        <v>105</v>
      </c>
    </row>
    <row r="423" ht="86.25" outlineLevel="2" spans="1:8">
      <c r="A423" s="125"/>
      <c r="B423" s="146" t="s">
        <v>133</v>
      </c>
      <c r="C423" s="127"/>
      <c r="D423" s="128" t="s">
        <v>50</v>
      </c>
      <c r="E423" s="147" t="s">
        <v>134</v>
      </c>
      <c r="F423" s="148">
        <v>70</v>
      </c>
      <c r="G423" s="11">
        <f>E423*F423</f>
        <v>70</v>
      </c>
      <c r="H423" s="11"/>
    </row>
    <row r="424" ht="29.25" outlineLevel="2" spans="1:8">
      <c r="A424" s="119"/>
      <c r="B424" s="134" t="s">
        <v>140</v>
      </c>
      <c r="C424" s="121"/>
      <c r="D424" s="121" t="s">
        <v>50</v>
      </c>
      <c r="E424" s="135">
        <v>3</v>
      </c>
      <c r="F424" s="136">
        <v>2</v>
      </c>
      <c r="G424" s="11">
        <f>E424*F424</f>
        <v>6</v>
      </c>
      <c r="H424" s="11" t="s">
        <v>142</v>
      </c>
    </row>
    <row r="425" ht="29.25" outlineLevel="2" spans="1:8">
      <c r="A425" s="119"/>
      <c r="B425" s="134" t="s">
        <v>147</v>
      </c>
      <c r="C425" s="121"/>
      <c r="D425" s="121" t="s">
        <v>50</v>
      </c>
      <c r="E425" s="135">
        <v>3</v>
      </c>
      <c r="F425" s="136">
        <v>4</v>
      </c>
      <c r="G425" s="11">
        <f>E425*F425</f>
        <v>12</v>
      </c>
      <c r="H425" s="29"/>
    </row>
    <row r="426" ht="29.25" outlineLevel="2" spans="1:8">
      <c r="A426" s="119"/>
      <c r="B426" s="134" t="s">
        <v>148</v>
      </c>
      <c r="C426" s="121"/>
      <c r="D426" s="121" t="s">
        <v>50</v>
      </c>
      <c r="E426" s="137">
        <v>4</v>
      </c>
      <c r="F426" s="136">
        <v>4</v>
      </c>
      <c r="G426" s="11">
        <f>E426*F426</f>
        <v>16</v>
      </c>
      <c r="H426" s="29"/>
    </row>
    <row r="427" ht="29.25" outlineLevel="2" spans="1:8">
      <c r="A427" s="119"/>
      <c r="B427" s="120" t="s">
        <v>149</v>
      </c>
      <c r="C427" s="121"/>
      <c r="D427" s="121" t="s">
        <v>50</v>
      </c>
      <c r="E427" s="122">
        <v>3</v>
      </c>
      <c r="F427" s="123">
        <v>4</v>
      </c>
      <c r="G427" s="11">
        <f>E427*F427</f>
        <v>12</v>
      </c>
      <c r="H427" s="29"/>
    </row>
    <row r="428" outlineLevel="1" spans="1:8">
      <c r="A428" s="119"/>
      <c r="B428" s="120"/>
      <c r="C428" s="121"/>
      <c r="D428" s="124" t="s">
        <v>212</v>
      </c>
      <c r="E428" s="122"/>
      <c r="F428" s="123"/>
      <c r="G428" s="11">
        <f>SUBTOTAL(9,G421:G427)</f>
        <v>148</v>
      </c>
      <c r="H428" s="29">
        <f>SUBTOTAL(9,H421:H427)</f>
        <v>0</v>
      </c>
    </row>
    <row r="429" ht="43.5" outlineLevel="2" spans="1:8">
      <c r="A429" s="125"/>
      <c r="B429" s="126" t="s">
        <v>6</v>
      </c>
      <c r="C429" s="127"/>
      <c r="D429" s="149" t="s">
        <v>51</v>
      </c>
      <c r="E429" s="150">
        <v>3</v>
      </c>
      <c r="F429" s="125">
        <v>11</v>
      </c>
      <c r="G429" s="11">
        <f>E429*F429</f>
        <v>33</v>
      </c>
      <c r="H429" s="11"/>
    </row>
    <row r="430" ht="29.25" outlineLevel="2" spans="1:8">
      <c r="A430" s="125"/>
      <c r="B430" s="130" t="s">
        <v>104</v>
      </c>
      <c r="C430" s="127"/>
      <c r="D430" s="149" t="s">
        <v>51</v>
      </c>
      <c r="E430" s="151">
        <v>5</v>
      </c>
      <c r="F430" s="132">
        <v>2</v>
      </c>
      <c r="G430" s="11">
        <f>E430*F430</f>
        <v>10</v>
      </c>
      <c r="H430" s="11" t="s">
        <v>105</v>
      </c>
    </row>
    <row r="431" ht="86.25" outlineLevel="2" spans="1:8">
      <c r="A431" s="125"/>
      <c r="B431" s="146" t="s">
        <v>133</v>
      </c>
      <c r="C431" s="127"/>
      <c r="D431" s="149" t="s">
        <v>51</v>
      </c>
      <c r="E431" s="147" t="s">
        <v>134</v>
      </c>
      <c r="F431" s="148">
        <v>70</v>
      </c>
      <c r="G431" s="11">
        <f>E431*F431</f>
        <v>70</v>
      </c>
      <c r="H431" s="11"/>
    </row>
    <row r="432" ht="29.25" outlineLevel="2" spans="1:8">
      <c r="A432" s="119"/>
      <c r="B432" s="134" t="s">
        <v>140</v>
      </c>
      <c r="C432" s="121"/>
      <c r="D432" s="121" t="s">
        <v>51</v>
      </c>
      <c r="E432" s="135">
        <v>5</v>
      </c>
      <c r="F432" s="136">
        <v>2</v>
      </c>
      <c r="G432" s="11">
        <f>E432*F432</f>
        <v>10</v>
      </c>
      <c r="H432" s="11" t="s">
        <v>142</v>
      </c>
    </row>
    <row r="433" ht="29.25" outlineLevel="2" spans="1:8">
      <c r="A433" s="119"/>
      <c r="B433" s="134" t="s">
        <v>147</v>
      </c>
      <c r="C433" s="121"/>
      <c r="D433" s="121" t="s">
        <v>51</v>
      </c>
      <c r="E433" s="135">
        <v>4</v>
      </c>
      <c r="F433" s="136">
        <v>4</v>
      </c>
      <c r="G433" s="11">
        <f>E433*F433</f>
        <v>16</v>
      </c>
      <c r="H433" s="29"/>
    </row>
    <row r="434" ht="29.25" outlineLevel="2" spans="1:8">
      <c r="A434" s="119"/>
      <c r="B434" s="134" t="s">
        <v>148</v>
      </c>
      <c r="C434" s="121"/>
      <c r="D434" s="121" t="s">
        <v>51</v>
      </c>
      <c r="E434" s="137">
        <v>3</v>
      </c>
      <c r="F434" s="136">
        <v>4</v>
      </c>
      <c r="G434" s="11">
        <f>E434*F434</f>
        <v>12</v>
      </c>
      <c r="H434" s="29"/>
    </row>
    <row r="435" ht="29.25" outlineLevel="2" spans="1:8">
      <c r="A435" s="119"/>
      <c r="B435" s="120" t="s">
        <v>149</v>
      </c>
      <c r="C435" s="121"/>
      <c r="D435" s="121" t="s">
        <v>51</v>
      </c>
      <c r="E435" s="122">
        <v>5</v>
      </c>
      <c r="F435" s="123">
        <v>4</v>
      </c>
      <c r="G435" s="11">
        <f>E435*F435</f>
        <v>20</v>
      </c>
      <c r="H435" s="29"/>
    </row>
    <row r="436" outlineLevel="1" spans="1:8">
      <c r="A436" s="119"/>
      <c r="B436" s="120"/>
      <c r="C436" s="121"/>
      <c r="D436" s="124" t="s">
        <v>213</v>
      </c>
      <c r="E436" s="122"/>
      <c r="F436" s="123"/>
      <c r="G436" s="11">
        <f>SUBTOTAL(9,G429:G435)</f>
        <v>171</v>
      </c>
      <c r="H436" s="29">
        <f>SUBTOTAL(9,H429:H435)</f>
        <v>0</v>
      </c>
    </row>
    <row r="437" ht="43.5" outlineLevel="2" spans="1:8">
      <c r="A437" s="125"/>
      <c r="B437" s="126" t="s">
        <v>6</v>
      </c>
      <c r="C437" s="127"/>
      <c r="D437" s="128" t="s">
        <v>52</v>
      </c>
      <c r="E437" s="150">
        <v>4</v>
      </c>
      <c r="F437" s="125">
        <v>11</v>
      </c>
      <c r="G437" s="11">
        <f>E437*F437</f>
        <v>44</v>
      </c>
      <c r="H437" s="11"/>
    </row>
    <row r="438" ht="29.25" outlineLevel="2" spans="1:8">
      <c r="A438" s="125"/>
      <c r="B438" s="130" t="s">
        <v>104</v>
      </c>
      <c r="C438" s="127"/>
      <c r="D438" s="128" t="s">
        <v>52</v>
      </c>
      <c r="E438" s="131">
        <v>4</v>
      </c>
      <c r="F438" s="132">
        <v>2</v>
      </c>
      <c r="G438" s="11">
        <f>E438*F438</f>
        <v>8</v>
      </c>
      <c r="H438" s="11" t="s">
        <v>105</v>
      </c>
    </row>
    <row r="439" ht="57.75" outlineLevel="2" spans="1:8">
      <c r="A439" s="125"/>
      <c r="B439" s="130" t="s">
        <v>125</v>
      </c>
      <c r="C439" s="127"/>
      <c r="D439" s="128" t="s">
        <v>52</v>
      </c>
      <c r="E439" s="133">
        <v>2</v>
      </c>
      <c r="F439" s="132">
        <v>2</v>
      </c>
      <c r="G439" s="11">
        <f>E439*F439</f>
        <v>4</v>
      </c>
      <c r="H439" s="11"/>
    </row>
    <row r="440" ht="29.25" outlineLevel="2" spans="1:8">
      <c r="A440" s="119"/>
      <c r="B440" s="134" t="s">
        <v>140</v>
      </c>
      <c r="C440" s="121"/>
      <c r="D440" s="121" t="s">
        <v>52</v>
      </c>
      <c r="E440" s="135">
        <v>4</v>
      </c>
      <c r="F440" s="136">
        <v>2</v>
      </c>
      <c r="G440" s="11">
        <f>E440*F440</f>
        <v>8</v>
      </c>
      <c r="H440" s="11" t="s">
        <v>142</v>
      </c>
    </row>
    <row r="441" ht="29.25" outlineLevel="2" spans="1:8">
      <c r="A441" s="119"/>
      <c r="B441" s="134" t="s">
        <v>147</v>
      </c>
      <c r="C441" s="121"/>
      <c r="D441" s="121" t="s">
        <v>52</v>
      </c>
      <c r="E441" s="135">
        <v>2</v>
      </c>
      <c r="F441" s="136">
        <v>4</v>
      </c>
      <c r="G441" s="11">
        <f>E441*F441</f>
        <v>8</v>
      </c>
      <c r="H441" s="29"/>
    </row>
    <row r="442" ht="29.25" outlineLevel="2" spans="1:8">
      <c r="A442" s="119"/>
      <c r="B442" s="134" t="s">
        <v>148</v>
      </c>
      <c r="C442" s="121"/>
      <c r="D442" s="121" t="s">
        <v>52</v>
      </c>
      <c r="E442" s="137">
        <v>7</v>
      </c>
      <c r="F442" s="136">
        <v>4</v>
      </c>
      <c r="G442" s="11">
        <f>E442*F442</f>
        <v>28</v>
      </c>
      <c r="H442" s="29"/>
    </row>
    <row r="443" ht="29.25" outlineLevel="2" spans="1:8">
      <c r="A443" s="119"/>
      <c r="B443" s="120" t="s">
        <v>149</v>
      </c>
      <c r="C443" s="121"/>
      <c r="D443" s="121" t="s">
        <v>52</v>
      </c>
      <c r="E443" s="122">
        <v>3</v>
      </c>
      <c r="F443" s="123">
        <v>4</v>
      </c>
      <c r="G443" s="11">
        <f>E443*F443</f>
        <v>12</v>
      </c>
      <c r="H443" s="29"/>
    </row>
    <row r="444" outlineLevel="1" spans="1:8">
      <c r="A444" s="119"/>
      <c r="B444" s="120"/>
      <c r="C444" s="121"/>
      <c r="D444" s="124" t="s">
        <v>214</v>
      </c>
      <c r="E444" s="122"/>
      <c r="F444" s="123"/>
      <c r="G444" s="11">
        <f>SUBTOTAL(9,G437:G443)</f>
        <v>112</v>
      </c>
      <c r="H444" s="29">
        <f>SUBTOTAL(9,H437:H443)</f>
        <v>0</v>
      </c>
    </row>
    <row r="445" ht="43.5" outlineLevel="2" spans="1:8">
      <c r="A445" s="125"/>
      <c r="B445" s="126" t="s">
        <v>6</v>
      </c>
      <c r="C445" s="127"/>
      <c r="D445" s="152" t="s">
        <v>53</v>
      </c>
      <c r="E445" s="129">
        <v>6</v>
      </c>
      <c r="F445" s="125">
        <v>11</v>
      </c>
      <c r="G445" s="11">
        <f>E445*F445</f>
        <v>66</v>
      </c>
      <c r="H445" s="11"/>
    </row>
    <row r="446" ht="29.25" outlineLevel="2" spans="1:8">
      <c r="A446" s="125"/>
      <c r="B446" s="130" t="s">
        <v>104</v>
      </c>
      <c r="C446" s="127"/>
      <c r="D446" s="128" t="s">
        <v>53</v>
      </c>
      <c r="E446" s="151">
        <v>5</v>
      </c>
      <c r="F446" s="132">
        <v>2</v>
      </c>
      <c r="G446" s="11">
        <f>E446*F446</f>
        <v>10</v>
      </c>
      <c r="H446" s="11" t="s">
        <v>105</v>
      </c>
    </row>
    <row r="447" ht="86.25" outlineLevel="2" spans="1:8">
      <c r="A447" s="125"/>
      <c r="B447" s="146" t="s">
        <v>133</v>
      </c>
      <c r="C447" s="127"/>
      <c r="D447" s="128" t="s">
        <v>53</v>
      </c>
      <c r="E447" s="153">
        <v>1</v>
      </c>
      <c r="F447" s="148">
        <v>70</v>
      </c>
      <c r="G447" s="11">
        <f>E447*F447</f>
        <v>70</v>
      </c>
      <c r="H447" s="11"/>
    </row>
    <row r="448" ht="29.25" outlineLevel="2" spans="1:8">
      <c r="A448" s="119"/>
      <c r="B448" s="134" t="s">
        <v>140</v>
      </c>
      <c r="C448" s="121"/>
      <c r="D448" s="121" t="s">
        <v>53</v>
      </c>
      <c r="E448" s="135">
        <v>5</v>
      </c>
      <c r="F448" s="136">
        <v>2</v>
      </c>
      <c r="G448" s="11">
        <f>E448*F448</f>
        <v>10</v>
      </c>
      <c r="H448" s="11" t="s">
        <v>142</v>
      </c>
    </row>
    <row r="449" ht="29.25" outlineLevel="2" spans="1:8">
      <c r="A449" s="119"/>
      <c r="B449" s="134" t="s">
        <v>147</v>
      </c>
      <c r="C449" s="121"/>
      <c r="D449" s="121" t="s">
        <v>53</v>
      </c>
      <c r="E449" s="135">
        <v>3</v>
      </c>
      <c r="F449" s="136">
        <v>4</v>
      </c>
      <c r="G449" s="11">
        <f>E449*F449</f>
        <v>12</v>
      </c>
      <c r="H449" s="29"/>
    </row>
    <row r="450" ht="29.25" outlineLevel="2" spans="1:8">
      <c r="A450" s="119"/>
      <c r="B450" s="134" t="s">
        <v>148</v>
      </c>
      <c r="C450" s="121"/>
      <c r="D450" s="121" t="s">
        <v>53</v>
      </c>
      <c r="E450" s="137">
        <v>4</v>
      </c>
      <c r="F450" s="136">
        <v>4</v>
      </c>
      <c r="G450" s="11">
        <f>E450*F450</f>
        <v>16</v>
      </c>
      <c r="H450" s="29"/>
    </row>
    <row r="451" ht="29.25" outlineLevel="2" spans="1:8">
      <c r="A451" s="119"/>
      <c r="B451" s="120" t="s">
        <v>149</v>
      </c>
      <c r="C451" s="121"/>
      <c r="D451" s="121" t="s">
        <v>53</v>
      </c>
      <c r="E451" s="122">
        <v>6</v>
      </c>
      <c r="F451" s="123">
        <v>4</v>
      </c>
      <c r="G451" s="11">
        <f>E451*F451</f>
        <v>24</v>
      </c>
      <c r="H451" s="29"/>
    </row>
    <row r="452" outlineLevel="1" spans="1:8">
      <c r="A452" s="119"/>
      <c r="B452" s="120"/>
      <c r="C452" s="121"/>
      <c r="D452" s="124" t="s">
        <v>215</v>
      </c>
      <c r="E452" s="122"/>
      <c r="F452" s="123"/>
      <c r="G452" s="11">
        <f>SUBTOTAL(9,G445:G451)</f>
        <v>208</v>
      </c>
      <c r="H452" s="29">
        <f>SUBTOTAL(9,H445:H451)</f>
        <v>0</v>
      </c>
    </row>
    <row r="453" ht="43.5" outlineLevel="2" spans="1:8">
      <c r="A453" s="148"/>
      <c r="B453" s="126" t="s">
        <v>6</v>
      </c>
      <c r="C453" s="127"/>
      <c r="D453" s="128" t="s">
        <v>54</v>
      </c>
      <c r="E453" s="138">
        <v>4</v>
      </c>
      <c r="F453" s="125">
        <v>11</v>
      </c>
      <c r="G453" s="11">
        <f>E453*F453</f>
        <v>44</v>
      </c>
      <c r="H453" s="11"/>
    </row>
    <row r="454" ht="29.25" outlineLevel="2" spans="1:8">
      <c r="A454" s="125"/>
      <c r="B454" s="130" t="s">
        <v>104</v>
      </c>
      <c r="C454" s="127"/>
      <c r="D454" s="128" t="s">
        <v>54</v>
      </c>
      <c r="E454" s="131">
        <v>4</v>
      </c>
      <c r="F454" s="132">
        <v>2</v>
      </c>
      <c r="G454" s="11">
        <f>E454*F454</f>
        <v>8</v>
      </c>
      <c r="H454" s="11" t="s">
        <v>105</v>
      </c>
    </row>
    <row r="455" ht="57.75" outlineLevel="2" spans="1:8">
      <c r="A455" s="125"/>
      <c r="B455" s="130" t="s">
        <v>125</v>
      </c>
      <c r="C455" s="127"/>
      <c r="D455" s="128" t="s">
        <v>54</v>
      </c>
      <c r="E455" s="133">
        <v>2</v>
      </c>
      <c r="F455" s="132">
        <v>2</v>
      </c>
      <c r="G455" s="11">
        <f>E455*F455</f>
        <v>4</v>
      </c>
      <c r="H455" s="11"/>
    </row>
    <row r="456" ht="57.75" outlineLevel="2" spans="1:8">
      <c r="A456" s="139"/>
      <c r="B456" s="140" t="s">
        <v>131</v>
      </c>
      <c r="C456" s="141"/>
      <c r="D456" s="142" t="s">
        <v>54</v>
      </c>
      <c r="E456" s="154">
        <v>1</v>
      </c>
      <c r="F456" s="144">
        <v>50</v>
      </c>
      <c r="G456" s="49">
        <f>E456*F456</f>
        <v>50</v>
      </c>
      <c r="H456" s="49"/>
    </row>
    <row r="457" ht="86.25" outlineLevel="2" spans="1:8">
      <c r="A457" s="125"/>
      <c r="B457" s="146" t="s">
        <v>133</v>
      </c>
      <c r="C457" s="127"/>
      <c r="D457" s="128" t="s">
        <v>54</v>
      </c>
      <c r="E457" s="147" t="s">
        <v>134</v>
      </c>
      <c r="F457" s="148">
        <v>70</v>
      </c>
      <c r="G457" s="11">
        <f>E457*F457</f>
        <v>70</v>
      </c>
      <c r="H457" s="11"/>
    </row>
    <row r="458" ht="29.25" outlineLevel="2" spans="1:8">
      <c r="A458" s="119"/>
      <c r="B458" s="134" t="s">
        <v>140</v>
      </c>
      <c r="C458" s="121"/>
      <c r="D458" s="121" t="s">
        <v>54</v>
      </c>
      <c r="E458" s="135">
        <v>4</v>
      </c>
      <c r="F458" s="136">
        <v>2</v>
      </c>
      <c r="G458" s="11">
        <f>E458*F458</f>
        <v>8</v>
      </c>
      <c r="H458" s="11" t="s">
        <v>142</v>
      </c>
    </row>
    <row r="459" ht="29.25" outlineLevel="2" spans="1:8">
      <c r="A459" s="119"/>
      <c r="B459" s="134" t="s">
        <v>147</v>
      </c>
      <c r="C459" s="121"/>
      <c r="D459" s="121" t="s">
        <v>54</v>
      </c>
      <c r="E459" s="135">
        <v>2</v>
      </c>
      <c r="F459" s="136">
        <v>4</v>
      </c>
      <c r="G459" s="11">
        <f>E459*F459</f>
        <v>8</v>
      </c>
      <c r="H459" s="29"/>
    </row>
    <row r="460" ht="29.25" outlineLevel="2" spans="1:8">
      <c r="A460" s="119"/>
      <c r="B460" s="134" t="s">
        <v>148</v>
      </c>
      <c r="C460" s="121"/>
      <c r="D460" s="121" t="s">
        <v>54</v>
      </c>
      <c r="E460" s="137">
        <v>5</v>
      </c>
      <c r="F460" s="136">
        <v>4</v>
      </c>
      <c r="G460" s="11">
        <f>E460*F460</f>
        <v>20</v>
      </c>
      <c r="H460" s="29"/>
    </row>
    <row r="461" ht="29.25" outlineLevel="2" spans="1:8">
      <c r="A461" s="119"/>
      <c r="B461" s="120" t="s">
        <v>149</v>
      </c>
      <c r="C461" s="121"/>
      <c r="D461" s="121" t="s">
        <v>54</v>
      </c>
      <c r="E461" s="122">
        <v>3</v>
      </c>
      <c r="F461" s="123">
        <v>4</v>
      </c>
      <c r="G461" s="11">
        <f>E461*F461</f>
        <v>12</v>
      </c>
      <c r="H461" s="29"/>
    </row>
    <row r="462" outlineLevel="1" spans="1:8">
      <c r="A462" s="119"/>
      <c r="B462" s="120"/>
      <c r="C462" s="121"/>
      <c r="D462" s="124" t="s">
        <v>216</v>
      </c>
      <c r="E462" s="122"/>
      <c r="F462" s="123"/>
      <c r="G462" s="11">
        <f>SUBTOTAL(9,G453:G461)</f>
        <v>224</v>
      </c>
      <c r="H462" s="29">
        <f>SUBTOTAL(9,H453:H461)</f>
        <v>0</v>
      </c>
    </row>
    <row r="463" ht="43.5" outlineLevel="2" spans="1:8">
      <c r="A463" s="148"/>
      <c r="B463" s="126" t="s">
        <v>6</v>
      </c>
      <c r="C463" s="127"/>
      <c r="D463" s="128" t="s">
        <v>55</v>
      </c>
      <c r="E463" s="138">
        <v>5</v>
      </c>
      <c r="F463" s="125">
        <v>11</v>
      </c>
      <c r="G463" s="11">
        <f>E463*F463</f>
        <v>55</v>
      </c>
      <c r="H463" s="11"/>
    </row>
    <row r="464" ht="29.25" outlineLevel="2" spans="1:8">
      <c r="A464" s="125"/>
      <c r="B464" s="130" t="s">
        <v>104</v>
      </c>
      <c r="C464" s="127"/>
      <c r="D464" s="128" t="s">
        <v>55</v>
      </c>
      <c r="E464" s="131">
        <v>3</v>
      </c>
      <c r="F464" s="132">
        <v>2</v>
      </c>
      <c r="G464" s="11">
        <f>E464*F464</f>
        <v>6</v>
      </c>
      <c r="H464" s="11" t="s">
        <v>105</v>
      </c>
    </row>
    <row r="465" ht="57.75" outlineLevel="2" spans="1:8">
      <c r="A465" s="125"/>
      <c r="B465" s="130" t="s">
        <v>125</v>
      </c>
      <c r="C465" s="127"/>
      <c r="D465" s="128" t="s">
        <v>55</v>
      </c>
      <c r="E465" s="155">
        <v>2</v>
      </c>
      <c r="F465" s="132">
        <v>2</v>
      </c>
      <c r="G465" s="11">
        <f>E465*F465</f>
        <v>4</v>
      </c>
      <c r="H465" s="11"/>
    </row>
    <row r="466" ht="29.25" outlineLevel="2" spans="1:8">
      <c r="A466" s="119"/>
      <c r="B466" s="134" t="s">
        <v>140</v>
      </c>
      <c r="C466" s="121"/>
      <c r="D466" s="121" t="s">
        <v>55</v>
      </c>
      <c r="E466" s="156">
        <v>4</v>
      </c>
      <c r="F466" s="157">
        <v>2</v>
      </c>
      <c r="G466" s="11">
        <f>E466*F466</f>
        <v>8</v>
      </c>
      <c r="H466" s="11" t="s">
        <v>142</v>
      </c>
    </row>
    <row r="467" ht="29.25" outlineLevel="2" spans="1:8">
      <c r="A467" s="119"/>
      <c r="B467" s="134" t="s">
        <v>147</v>
      </c>
      <c r="C467" s="121"/>
      <c r="D467" s="158" t="s">
        <v>55</v>
      </c>
      <c r="E467" s="135">
        <v>2</v>
      </c>
      <c r="F467" s="157">
        <v>4</v>
      </c>
      <c r="G467" s="11">
        <f>E467*F467</f>
        <v>8</v>
      </c>
      <c r="H467" s="29"/>
    </row>
    <row r="468" ht="29.25" outlineLevel="2" spans="1:8">
      <c r="A468" s="119"/>
      <c r="B468" s="134" t="s">
        <v>148</v>
      </c>
      <c r="C468" s="121"/>
      <c r="D468" s="121" t="s">
        <v>55</v>
      </c>
      <c r="E468" s="137">
        <v>3</v>
      </c>
      <c r="F468" s="157">
        <v>4</v>
      </c>
      <c r="G468" s="11">
        <f>E468*F468</f>
        <v>12</v>
      </c>
      <c r="H468" s="29"/>
    </row>
    <row r="469" ht="29.25" outlineLevel="2" spans="1:8">
      <c r="A469" s="119"/>
      <c r="B469" s="120" t="s">
        <v>149</v>
      </c>
      <c r="C469" s="121"/>
      <c r="D469" s="121" t="s">
        <v>55</v>
      </c>
      <c r="E469" s="122">
        <v>3</v>
      </c>
      <c r="F469" s="159">
        <v>4</v>
      </c>
      <c r="G469" s="11">
        <f>E469*F469</f>
        <v>12</v>
      </c>
      <c r="H469" s="29"/>
    </row>
    <row r="470" outlineLevel="1" spans="1:8">
      <c r="A470" s="119"/>
      <c r="B470" s="120"/>
      <c r="C470" s="121"/>
      <c r="D470" s="124" t="s">
        <v>217</v>
      </c>
      <c r="E470" s="122"/>
      <c r="F470" s="159"/>
      <c r="G470" s="11">
        <f>SUBTOTAL(9,G463:G469)</f>
        <v>105</v>
      </c>
      <c r="H470" s="29">
        <f>SUBTOTAL(9,H463:H469)</f>
        <v>0</v>
      </c>
    </row>
    <row r="471" ht="43.5" outlineLevel="2" spans="1:8">
      <c r="A471" s="148"/>
      <c r="B471" s="126" t="s">
        <v>6</v>
      </c>
      <c r="C471" s="127"/>
      <c r="D471" s="149" t="s">
        <v>56</v>
      </c>
      <c r="E471" s="138">
        <v>5</v>
      </c>
      <c r="F471" s="127">
        <v>11</v>
      </c>
      <c r="G471" s="11">
        <f>E471*F471</f>
        <v>55</v>
      </c>
      <c r="H471" s="11"/>
    </row>
    <row r="472" ht="29.25" outlineLevel="2" spans="1:8">
      <c r="A472" s="125"/>
      <c r="B472" s="130" t="s">
        <v>104</v>
      </c>
      <c r="C472" s="127"/>
      <c r="D472" s="149" t="s">
        <v>56</v>
      </c>
      <c r="E472" s="131">
        <v>3</v>
      </c>
      <c r="F472" s="160">
        <v>2</v>
      </c>
      <c r="G472" s="11">
        <f>E472*F472</f>
        <v>6</v>
      </c>
      <c r="H472" s="11" t="s">
        <v>105</v>
      </c>
    </row>
    <row r="473" ht="57.75" outlineLevel="2" spans="1:8">
      <c r="A473" s="125"/>
      <c r="B473" s="130" t="s">
        <v>125</v>
      </c>
      <c r="C473" s="127"/>
      <c r="D473" s="149" t="s">
        <v>56</v>
      </c>
      <c r="E473" s="133">
        <v>2</v>
      </c>
      <c r="F473" s="160">
        <v>2</v>
      </c>
      <c r="G473" s="11">
        <f>E473*F473</f>
        <v>4</v>
      </c>
      <c r="H473" s="11"/>
    </row>
    <row r="474" ht="86.25" outlineLevel="2" spans="1:8">
      <c r="A474" s="125"/>
      <c r="B474" s="146" t="s">
        <v>133</v>
      </c>
      <c r="C474" s="127"/>
      <c r="D474" s="149" t="s">
        <v>56</v>
      </c>
      <c r="E474" s="147" t="s">
        <v>134</v>
      </c>
      <c r="F474" s="131">
        <v>70</v>
      </c>
      <c r="G474" s="11">
        <f>E474*F474</f>
        <v>70</v>
      </c>
      <c r="H474" s="11"/>
    </row>
    <row r="475" ht="29.25" outlineLevel="2" spans="1:8">
      <c r="A475" s="119"/>
      <c r="B475" s="134" t="s">
        <v>140</v>
      </c>
      <c r="C475" s="121"/>
      <c r="D475" s="121" t="s">
        <v>56</v>
      </c>
      <c r="E475" s="135">
        <v>4</v>
      </c>
      <c r="F475" s="157">
        <v>2</v>
      </c>
      <c r="G475" s="11">
        <f>E475*F475</f>
        <v>8</v>
      </c>
      <c r="H475" s="11" t="s">
        <v>142</v>
      </c>
    </row>
    <row r="476" ht="29.25" outlineLevel="2" spans="1:8">
      <c r="A476" s="119"/>
      <c r="B476" s="134" t="s">
        <v>147</v>
      </c>
      <c r="C476" s="121"/>
      <c r="D476" s="121" t="s">
        <v>56</v>
      </c>
      <c r="E476" s="135">
        <v>2</v>
      </c>
      <c r="F476" s="157">
        <v>4</v>
      </c>
      <c r="G476" s="11">
        <f>E476*F476</f>
        <v>8</v>
      </c>
      <c r="H476" s="29"/>
    </row>
    <row r="477" ht="29.25" outlineLevel="2" spans="1:8">
      <c r="A477" s="119"/>
      <c r="B477" s="134" t="s">
        <v>148</v>
      </c>
      <c r="C477" s="121"/>
      <c r="D477" s="121" t="s">
        <v>56</v>
      </c>
      <c r="E477" s="137">
        <v>3</v>
      </c>
      <c r="F477" s="157">
        <v>4</v>
      </c>
      <c r="G477" s="11">
        <f>E477*F477</f>
        <v>12</v>
      </c>
      <c r="H477" s="29"/>
    </row>
    <row r="478" ht="29.25" outlineLevel="2" spans="1:8">
      <c r="A478" s="119"/>
      <c r="B478" s="120" t="s">
        <v>149</v>
      </c>
      <c r="C478" s="121"/>
      <c r="D478" s="121" t="s">
        <v>56</v>
      </c>
      <c r="E478" s="122">
        <v>3</v>
      </c>
      <c r="F478" s="159">
        <v>4</v>
      </c>
      <c r="G478" s="11">
        <f>E478*F478</f>
        <v>12</v>
      </c>
      <c r="H478" s="29"/>
    </row>
    <row r="479" outlineLevel="1" spans="1:8">
      <c r="A479" s="119"/>
      <c r="B479" s="120"/>
      <c r="C479" s="121"/>
      <c r="D479" s="124" t="s">
        <v>218</v>
      </c>
      <c r="E479" s="122"/>
      <c r="F479" s="159"/>
      <c r="G479" s="11">
        <f>SUBTOTAL(9,G471:G478)</f>
        <v>175</v>
      </c>
      <c r="H479" s="29">
        <f>SUBTOTAL(9,H471:H478)</f>
        <v>0</v>
      </c>
    </row>
    <row r="480" ht="29.25" outlineLevel="2" spans="1:8">
      <c r="A480" s="125"/>
      <c r="B480" s="130" t="s">
        <v>104</v>
      </c>
      <c r="C480" s="127"/>
      <c r="D480" s="128" t="s">
        <v>117</v>
      </c>
      <c r="E480" s="131">
        <v>3</v>
      </c>
      <c r="F480" s="160">
        <v>2</v>
      </c>
      <c r="G480" s="11">
        <f>E480*F480</f>
        <v>6</v>
      </c>
      <c r="H480" s="11" t="s">
        <v>105</v>
      </c>
    </row>
    <row r="481" ht="57.75" outlineLevel="2" spans="1:8">
      <c r="A481" s="125"/>
      <c r="B481" s="130" t="s">
        <v>125</v>
      </c>
      <c r="C481" s="127"/>
      <c r="D481" s="128" t="s">
        <v>117</v>
      </c>
      <c r="E481" s="133">
        <v>2</v>
      </c>
      <c r="F481" s="160">
        <v>2</v>
      </c>
      <c r="G481" s="11">
        <f>E481*F481</f>
        <v>4</v>
      </c>
      <c r="H481" s="11"/>
    </row>
    <row r="482" ht="29.25" outlineLevel="2" spans="1:8">
      <c r="A482" s="119"/>
      <c r="B482" s="134" t="s">
        <v>140</v>
      </c>
      <c r="C482" s="121"/>
      <c r="D482" s="121" t="s">
        <v>117</v>
      </c>
      <c r="E482" s="135">
        <v>4</v>
      </c>
      <c r="F482" s="157">
        <v>2</v>
      </c>
      <c r="G482" s="11">
        <f>E482*F482</f>
        <v>8</v>
      </c>
      <c r="H482" s="11" t="s">
        <v>142</v>
      </c>
    </row>
    <row r="483" ht="29.25" outlineLevel="2" spans="1:8">
      <c r="A483" s="119"/>
      <c r="B483" s="134" t="s">
        <v>147</v>
      </c>
      <c r="C483" s="121"/>
      <c r="D483" s="121" t="s">
        <v>117</v>
      </c>
      <c r="E483" s="135">
        <v>2</v>
      </c>
      <c r="F483" s="157">
        <v>4</v>
      </c>
      <c r="G483" s="11">
        <f>E483*F483</f>
        <v>8</v>
      </c>
      <c r="H483" s="29"/>
    </row>
    <row r="484" ht="29.25" outlineLevel="2" spans="1:8">
      <c r="A484" s="119"/>
      <c r="B484" s="134" t="s">
        <v>148</v>
      </c>
      <c r="C484" s="121"/>
      <c r="D484" s="121" t="s">
        <v>117</v>
      </c>
      <c r="E484" s="137">
        <v>3</v>
      </c>
      <c r="F484" s="157">
        <v>4</v>
      </c>
      <c r="G484" s="11">
        <f>E484*F484</f>
        <v>12</v>
      </c>
      <c r="H484" s="29"/>
    </row>
    <row r="485" ht="29.25" outlineLevel="2" spans="1:8">
      <c r="A485" s="119"/>
      <c r="B485" s="120" t="s">
        <v>149</v>
      </c>
      <c r="C485" s="121"/>
      <c r="D485" s="121" t="s">
        <v>117</v>
      </c>
      <c r="E485" s="122">
        <v>2</v>
      </c>
      <c r="F485" s="159">
        <v>4</v>
      </c>
      <c r="G485" s="11">
        <f>E485*F485</f>
        <v>8</v>
      </c>
      <c r="H485" s="29"/>
    </row>
    <row r="486" outlineLevel="1" spans="1:8">
      <c r="A486" s="119"/>
      <c r="B486" s="120"/>
      <c r="C486" s="121"/>
      <c r="D486" s="124" t="s">
        <v>219</v>
      </c>
      <c r="E486" s="122"/>
      <c r="F486" s="159"/>
      <c r="G486" s="11">
        <f>SUBTOTAL(9,G480:G485)</f>
        <v>46</v>
      </c>
      <c r="H486" s="29">
        <f>SUBTOTAL(9,H480:H485)</f>
        <v>0</v>
      </c>
    </row>
    <row r="487" ht="43.5" outlineLevel="2" spans="1:8">
      <c r="A487" s="125"/>
      <c r="B487" s="126" t="s">
        <v>6</v>
      </c>
      <c r="C487" s="127"/>
      <c r="D487" s="128" t="s">
        <v>57</v>
      </c>
      <c r="E487" s="129">
        <v>2</v>
      </c>
      <c r="F487" s="127">
        <v>11</v>
      </c>
      <c r="G487" s="11">
        <f>E487*F487</f>
        <v>22</v>
      </c>
      <c r="H487" s="11"/>
    </row>
    <row r="488" ht="29.25" outlineLevel="2" spans="1:8">
      <c r="A488" s="125"/>
      <c r="B488" s="130" t="s">
        <v>104</v>
      </c>
      <c r="C488" s="127"/>
      <c r="D488" s="128" t="s">
        <v>57</v>
      </c>
      <c r="E488" s="161">
        <v>3</v>
      </c>
      <c r="F488" s="160">
        <v>2</v>
      </c>
      <c r="G488" s="11">
        <f>E488*F488</f>
        <v>6</v>
      </c>
      <c r="H488" s="11" t="s">
        <v>105</v>
      </c>
    </row>
    <row r="489" ht="29.25" outlineLevel="2" spans="1:8">
      <c r="A489" s="119"/>
      <c r="B489" s="134" t="s">
        <v>140</v>
      </c>
      <c r="C489" s="121"/>
      <c r="D489" s="121" t="s">
        <v>57</v>
      </c>
      <c r="E489" s="135">
        <v>3</v>
      </c>
      <c r="F489" s="157">
        <v>2</v>
      </c>
      <c r="G489" s="11">
        <f>E489*F489</f>
        <v>6</v>
      </c>
      <c r="H489" s="11" t="s">
        <v>142</v>
      </c>
    </row>
    <row r="490" ht="29.25" outlineLevel="2" spans="1:8">
      <c r="A490" s="119"/>
      <c r="B490" s="134" t="s">
        <v>147</v>
      </c>
      <c r="C490" s="121"/>
      <c r="D490" s="121" t="s">
        <v>57</v>
      </c>
      <c r="E490" s="135">
        <v>3</v>
      </c>
      <c r="F490" s="157">
        <v>4</v>
      </c>
      <c r="G490" s="11">
        <f>E490*F490</f>
        <v>12</v>
      </c>
      <c r="H490" s="29"/>
    </row>
    <row r="491" ht="29.25" outlineLevel="2" spans="1:8">
      <c r="A491" s="119"/>
      <c r="B491" s="134" t="s">
        <v>148</v>
      </c>
      <c r="C491" s="121"/>
      <c r="D491" s="121" t="s">
        <v>57</v>
      </c>
      <c r="E491" s="137">
        <v>4</v>
      </c>
      <c r="F491" s="157">
        <v>4</v>
      </c>
      <c r="G491" s="11">
        <f>E491*F491</f>
        <v>16</v>
      </c>
      <c r="H491" s="29"/>
    </row>
    <row r="492" ht="29.25" outlineLevel="2" spans="1:8">
      <c r="A492" s="119"/>
      <c r="B492" s="120" t="s">
        <v>149</v>
      </c>
      <c r="C492" s="121"/>
      <c r="D492" s="121" t="s">
        <v>57</v>
      </c>
      <c r="E492" s="122">
        <v>3</v>
      </c>
      <c r="F492" s="159">
        <v>4</v>
      </c>
      <c r="G492" s="11">
        <f>E492*F492</f>
        <v>12</v>
      </c>
      <c r="H492" s="29"/>
    </row>
    <row r="493" outlineLevel="1" spans="1:8">
      <c r="A493" s="119"/>
      <c r="B493" s="120"/>
      <c r="C493" s="121"/>
      <c r="D493" s="124" t="s">
        <v>220</v>
      </c>
      <c r="E493" s="122"/>
      <c r="F493" s="159"/>
      <c r="G493" s="11">
        <f>SUBTOTAL(9,G487:G492)</f>
        <v>74</v>
      </c>
      <c r="H493" s="29">
        <f>SUBTOTAL(9,H487:H492)</f>
        <v>0</v>
      </c>
    </row>
    <row r="494" ht="43.5" outlineLevel="2" spans="1:8">
      <c r="A494" s="125"/>
      <c r="B494" s="126" t="s">
        <v>6</v>
      </c>
      <c r="C494" s="127"/>
      <c r="D494" s="128" t="s">
        <v>58</v>
      </c>
      <c r="E494" s="138">
        <v>4</v>
      </c>
      <c r="F494" s="127">
        <v>11</v>
      </c>
      <c r="G494" s="11">
        <f>E494*F494</f>
        <v>44</v>
      </c>
      <c r="H494" s="11"/>
    </row>
    <row r="495" ht="29.25" outlineLevel="2" spans="1:8">
      <c r="A495" s="125"/>
      <c r="B495" s="130" t="s">
        <v>104</v>
      </c>
      <c r="C495" s="127"/>
      <c r="D495" s="128" t="s">
        <v>58</v>
      </c>
      <c r="E495" s="131">
        <v>4</v>
      </c>
      <c r="F495" s="160">
        <v>2</v>
      </c>
      <c r="G495" s="11">
        <f>E495*F495</f>
        <v>8</v>
      </c>
      <c r="H495" s="11" t="s">
        <v>105</v>
      </c>
    </row>
    <row r="496" ht="57.75" outlineLevel="2" spans="1:8">
      <c r="A496" s="125"/>
      <c r="B496" s="130" t="s">
        <v>125</v>
      </c>
      <c r="C496" s="127"/>
      <c r="D496" s="128" t="s">
        <v>58</v>
      </c>
      <c r="E496" s="133">
        <v>3</v>
      </c>
      <c r="F496" s="160">
        <v>2</v>
      </c>
      <c r="G496" s="11">
        <f>E496*F496</f>
        <v>6</v>
      </c>
      <c r="H496" s="11"/>
    </row>
    <row r="497" ht="57.75" outlineLevel="2" spans="1:8">
      <c r="A497" s="139"/>
      <c r="B497" s="140" t="s">
        <v>131</v>
      </c>
      <c r="C497" s="141"/>
      <c r="D497" s="142" t="s">
        <v>58</v>
      </c>
      <c r="E497" s="162">
        <v>2</v>
      </c>
      <c r="F497" s="163">
        <v>50</v>
      </c>
      <c r="G497" s="49">
        <f>E497*F497</f>
        <v>100</v>
      </c>
      <c r="H497" s="49"/>
    </row>
    <row r="498" ht="86.25" outlineLevel="2" spans="1:8">
      <c r="A498" s="125">
        <v>2</v>
      </c>
      <c r="B498" s="146" t="s">
        <v>133</v>
      </c>
      <c r="C498" s="127"/>
      <c r="D498" s="128" t="s">
        <v>58</v>
      </c>
      <c r="E498" s="147" t="s">
        <v>132</v>
      </c>
      <c r="F498" s="131">
        <v>70</v>
      </c>
      <c r="G498" s="11">
        <f>E498*F498</f>
        <v>140</v>
      </c>
      <c r="H498" s="11"/>
    </row>
    <row r="499" ht="29.25" outlineLevel="2" spans="1:8">
      <c r="A499" s="119"/>
      <c r="B499" s="134" t="s">
        <v>140</v>
      </c>
      <c r="C499" s="121"/>
      <c r="D499" s="121" t="s">
        <v>58</v>
      </c>
      <c r="E499" s="135">
        <v>5</v>
      </c>
      <c r="F499" s="157">
        <v>2</v>
      </c>
      <c r="G499" s="11">
        <f>E499*F499</f>
        <v>10</v>
      </c>
      <c r="H499" s="11" t="s">
        <v>142</v>
      </c>
    </row>
    <row r="500" ht="29.25" outlineLevel="2" spans="1:8">
      <c r="A500" s="119"/>
      <c r="B500" s="134" t="s">
        <v>147</v>
      </c>
      <c r="C500" s="121"/>
      <c r="D500" s="121" t="s">
        <v>58</v>
      </c>
      <c r="E500" s="135">
        <v>3</v>
      </c>
      <c r="F500" s="157">
        <v>4</v>
      </c>
      <c r="G500" s="11">
        <f>E500*F500</f>
        <v>12</v>
      </c>
      <c r="H500" s="29"/>
    </row>
    <row r="501" ht="29.25" outlineLevel="2" spans="1:8">
      <c r="A501" s="119"/>
      <c r="B501" s="134" t="s">
        <v>148</v>
      </c>
      <c r="C501" s="121"/>
      <c r="D501" s="121" t="s">
        <v>58</v>
      </c>
      <c r="E501" s="137">
        <v>5</v>
      </c>
      <c r="F501" s="157">
        <v>4</v>
      </c>
      <c r="G501" s="11">
        <f>E501*F501</f>
        <v>20</v>
      </c>
      <c r="H501" s="29"/>
    </row>
    <row r="502" ht="29.25" outlineLevel="2" spans="1:8">
      <c r="A502" s="119"/>
      <c r="B502" s="120" t="s">
        <v>149</v>
      </c>
      <c r="C502" s="121"/>
      <c r="D502" s="121" t="s">
        <v>58</v>
      </c>
      <c r="E502" s="122">
        <v>4</v>
      </c>
      <c r="F502" s="159">
        <v>4</v>
      </c>
      <c r="G502" s="11">
        <f>E502*F502</f>
        <v>16</v>
      </c>
      <c r="H502" s="29"/>
    </row>
    <row r="503" outlineLevel="1" spans="1:8">
      <c r="A503" s="119"/>
      <c r="B503" s="120"/>
      <c r="C503" s="121"/>
      <c r="D503" s="124" t="s">
        <v>221</v>
      </c>
      <c r="E503" s="122"/>
      <c r="F503" s="159"/>
      <c r="G503" s="11">
        <f>SUBTOTAL(9,G494:G502)</f>
        <v>356</v>
      </c>
      <c r="H503" s="29">
        <f>SUBTOTAL(9,H494:H502)</f>
        <v>0</v>
      </c>
    </row>
    <row r="504" ht="43.5" outlineLevel="2" spans="1:8">
      <c r="A504" s="125"/>
      <c r="B504" s="126" t="s">
        <v>6</v>
      </c>
      <c r="C504" s="127"/>
      <c r="D504" s="164" t="s">
        <v>59</v>
      </c>
      <c r="E504" s="150">
        <v>5</v>
      </c>
      <c r="F504" s="127">
        <v>11</v>
      </c>
      <c r="G504" s="11">
        <f>E504*F504</f>
        <v>55</v>
      </c>
      <c r="H504" s="11"/>
    </row>
    <row r="505" ht="29.25" outlineLevel="2" spans="1:8">
      <c r="A505" s="125"/>
      <c r="B505" s="130" t="s">
        <v>104</v>
      </c>
      <c r="C505" s="127"/>
      <c r="D505" s="164" t="s">
        <v>59</v>
      </c>
      <c r="E505" s="161">
        <v>3</v>
      </c>
      <c r="F505" s="160">
        <v>2</v>
      </c>
      <c r="G505" s="11">
        <f>E505*F505</f>
        <v>6</v>
      </c>
      <c r="H505" s="11" t="s">
        <v>105</v>
      </c>
    </row>
    <row r="506" ht="57.75" outlineLevel="2" spans="1:8">
      <c r="A506" s="125"/>
      <c r="B506" s="130" t="s">
        <v>125</v>
      </c>
      <c r="C506" s="127"/>
      <c r="D506" s="164" t="s">
        <v>59</v>
      </c>
      <c r="E506" s="133">
        <v>3</v>
      </c>
      <c r="F506" s="160">
        <v>2</v>
      </c>
      <c r="G506" s="11">
        <f>E506*F506</f>
        <v>6</v>
      </c>
      <c r="H506" s="11"/>
    </row>
    <row r="507" ht="29.25" outlineLevel="2" spans="1:8">
      <c r="A507" s="119"/>
      <c r="B507" s="134" t="s">
        <v>140</v>
      </c>
      <c r="C507" s="121"/>
      <c r="D507" s="165" t="s">
        <v>59</v>
      </c>
      <c r="E507" s="135">
        <v>3</v>
      </c>
      <c r="F507" s="157">
        <v>2</v>
      </c>
      <c r="G507" s="11">
        <f>E507*F507</f>
        <v>6</v>
      </c>
      <c r="H507" s="11" t="s">
        <v>142</v>
      </c>
    </row>
    <row r="508" ht="29.25" outlineLevel="2" spans="1:8">
      <c r="A508" s="119"/>
      <c r="B508" s="134" t="s">
        <v>147</v>
      </c>
      <c r="C508" s="121"/>
      <c r="D508" s="165" t="s">
        <v>59</v>
      </c>
      <c r="E508" s="135">
        <v>3</v>
      </c>
      <c r="F508" s="157">
        <v>4</v>
      </c>
      <c r="G508" s="11">
        <f>E508*F508</f>
        <v>12</v>
      </c>
      <c r="H508" s="29"/>
    </row>
    <row r="509" ht="29.25" outlineLevel="2" spans="1:8">
      <c r="A509" s="119"/>
      <c r="B509" s="134" t="s">
        <v>148</v>
      </c>
      <c r="C509" s="121"/>
      <c r="D509" s="165" t="s">
        <v>59</v>
      </c>
      <c r="E509" s="137">
        <v>3</v>
      </c>
      <c r="F509" s="157">
        <v>4</v>
      </c>
      <c r="G509" s="11">
        <f>E509*F509</f>
        <v>12</v>
      </c>
      <c r="H509" s="29"/>
    </row>
    <row r="510" ht="29.25" outlineLevel="2" spans="1:8">
      <c r="A510" s="119"/>
      <c r="B510" s="120" t="s">
        <v>149</v>
      </c>
      <c r="C510" s="121"/>
      <c r="D510" s="165" t="s">
        <v>59</v>
      </c>
      <c r="E510" s="122">
        <v>3</v>
      </c>
      <c r="F510" s="159">
        <v>4</v>
      </c>
      <c r="G510" s="11">
        <f>E510*F510</f>
        <v>12</v>
      </c>
      <c r="H510" s="29"/>
    </row>
    <row r="511" outlineLevel="1" spans="1:8">
      <c r="A511" s="119"/>
      <c r="B511" s="120"/>
      <c r="C511" s="121"/>
      <c r="D511" s="166" t="s">
        <v>222</v>
      </c>
      <c r="E511" s="122"/>
      <c r="F511" s="159"/>
      <c r="G511" s="11">
        <f>SUBTOTAL(9,G504:G510)</f>
        <v>109</v>
      </c>
      <c r="H511" s="29">
        <f>SUBTOTAL(9,H504:H510)</f>
        <v>0</v>
      </c>
    </row>
    <row r="512" ht="43.5" outlineLevel="2" spans="1:8">
      <c r="A512" s="125"/>
      <c r="B512" s="126" t="s">
        <v>6</v>
      </c>
      <c r="C512" s="127"/>
      <c r="D512" s="128" t="s">
        <v>60</v>
      </c>
      <c r="E512" s="138">
        <v>7</v>
      </c>
      <c r="F512" s="127">
        <v>11</v>
      </c>
      <c r="G512" s="11">
        <f>E512*F512</f>
        <v>77</v>
      </c>
      <c r="H512" s="11"/>
    </row>
    <row r="513" ht="29.25" outlineLevel="2" spans="1:8">
      <c r="A513" s="125"/>
      <c r="B513" s="130" t="s">
        <v>104</v>
      </c>
      <c r="C513" s="127"/>
      <c r="D513" s="128" t="s">
        <v>60</v>
      </c>
      <c r="E513" s="131">
        <v>5</v>
      </c>
      <c r="F513" s="160">
        <v>2</v>
      </c>
      <c r="G513" s="11">
        <f>E513*F513</f>
        <v>10</v>
      </c>
      <c r="H513" s="11" t="s">
        <v>105</v>
      </c>
    </row>
    <row r="514" ht="57.75" outlineLevel="2" spans="1:8">
      <c r="A514" s="139"/>
      <c r="B514" s="140" t="s">
        <v>131</v>
      </c>
      <c r="C514" s="141"/>
      <c r="D514" s="142" t="s">
        <v>60</v>
      </c>
      <c r="E514" s="143">
        <v>1</v>
      </c>
      <c r="F514" s="163">
        <v>50</v>
      </c>
      <c r="G514" s="49">
        <f>E514*F514</f>
        <v>50</v>
      </c>
      <c r="H514" s="49"/>
    </row>
    <row r="515" ht="86.25" outlineLevel="2" spans="1:8">
      <c r="A515" s="125"/>
      <c r="B515" s="146" t="s">
        <v>133</v>
      </c>
      <c r="C515" s="127"/>
      <c r="D515" s="128" t="s">
        <v>60</v>
      </c>
      <c r="E515" s="147" t="s">
        <v>132</v>
      </c>
      <c r="F515" s="131">
        <v>70</v>
      </c>
      <c r="G515" s="11">
        <f>E515*F515</f>
        <v>140</v>
      </c>
      <c r="H515" s="11"/>
    </row>
    <row r="516" ht="29.25" outlineLevel="2" spans="1:8">
      <c r="A516" s="119"/>
      <c r="B516" s="134" t="s">
        <v>140</v>
      </c>
      <c r="C516" s="121"/>
      <c r="D516" s="121" t="s">
        <v>60</v>
      </c>
      <c r="E516" s="135">
        <v>5</v>
      </c>
      <c r="F516" s="157">
        <v>2</v>
      </c>
      <c r="G516" s="11">
        <f>E516*F516</f>
        <v>10</v>
      </c>
      <c r="H516" s="11" t="s">
        <v>142</v>
      </c>
    </row>
    <row r="517" ht="29.25" outlineLevel="2" spans="1:8">
      <c r="A517" s="119"/>
      <c r="B517" s="134" t="s">
        <v>147</v>
      </c>
      <c r="C517" s="121"/>
      <c r="D517" s="121" t="s">
        <v>60</v>
      </c>
      <c r="E517" s="135">
        <v>3</v>
      </c>
      <c r="F517" s="157">
        <v>4</v>
      </c>
      <c r="G517" s="11">
        <f>E517*F517</f>
        <v>12</v>
      </c>
      <c r="H517" s="29"/>
    </row>
    <row r="518" ht="29.25" outlineLevel="2" spans="1:8">
      <c r="A518" s="119"/>
      <c r="B518" s="134" t="s">
        <v>148</v>
      </c>
      <c r="C518" s="121"/>
      <c r="D518" s="121" t="s">
        <v>60</v>
      </c>
      <c r="E518" s="137">
        <v>6</v>
      </c>
      <c r="F518" s="157">
        <v>4</v>
      </c>
      <c r="G518" s="11">
        <f>E518*F518</f>
        <v>24</v>
      </c>
      <c r="H518" s="29"/>
    </row>
    <row r="519" ht="29.25" outlineLevel="2" spans="1:8">
      <c r="A519" s="119"/>
      <c r="B519" s="120" t="s">
        <v>149</v>
      </c>
      <c r="C519" s="121"/>
      <c r="D519" s="121" t="s">
        <v>60</v>
      </c>
      <c r="E519" s="122">
        <v>2</v>
      </c>
      <c r="F519" s="159">
        <v>4</v>
      </c>
      <c r="G519" s="11">
        <f>E519*F519</f>
        <v>8</v>
      </c>
      <c r="H519" s="29"/>
    </row>
    <row r="520" outlineLevel="1" spans="1:8">
      <c r="A520" s="119"/>
      <c r="B520" s="120"/>
      <c r="C520" s="121"/>
      <c r="D520" s="124" t="s">
        <v>223</v>
      </c>
      <c r="E520" s="122"/>
      <c r="F520" s="159"/>
      <c r="G520" s="11">
        <f>SUBTOTAL(9,G512:G519)</f>
        <v>331</v>
      </c>
      <c r="H520" s="29">
        <f>SUBTOTAL(9,H512:H519)</f>
        <v>0</v>
      </c>
    </row>
    <row r="521" ht="43.5" outlineLevel="2" spans="1:8">
      <c r="A521" s="125"/>
      <c r="B521" s="126" t="s">
        <v>6</v>
      </c>
      <c r="C521" s="127"/>
      <c r="D521" s="128" t="s">
        <v>61</v>
      </c>
      <c r="E521" s="138">
        <v>3</v>
      </c>
      <c r="F521" s="127">
        <v>11</v>
      </c>
      <c r="G521" s="11">
        <f>E521*F521</f>
        <v>33</v>
      </c>
      <c r="H521" s="11"/>
    </row>
    <row r="522" ht="29.25" outlineLevel="2" spans="1:8">
      <c r="A522" s="125"/>
      <c r="B522" s="130" t="s">
        <v>104</v>
      </c>
      <c r="C522" s="127"/>
      <c r="D522" s="128" t="s">
        <v>61</v>
      </c>
      <c r="E522" s="131">
        <v>5</v>
      </c>
      <c r="F522" s="160">
        <v>2</v>
      </c>
      <c r="G522" s="11">
        <f>E522*F522</f>
        <v>10</v>
      </c>
      <c r="H522" s="11" t="s">
        <v>105</v>
      </c>
    </row>
    <row r="523" ht="86.25" outlineLevel="2" spans="1:8">
      <c r="A523" s="125"/>
      <c r="B523" s="146" t="s">
        <v>133</v>
      </c>
      <c r="C523" s="127"/>
      <c r="D523" s="128" t="s">
        <v>61</v>
      </c>
      <c r="E523" s="147" t="s">
        <v>132</v>
      </c>
      <c r="F523" s="131">
        <v>70</v>
      </c>
      <c r="G523" s="11">
        <f>E523*F523</f>
        <v>140</v>
      </c>
      <c r="H523" s="11"/>
    </row>
    <row r="524" ht="29.25" outlineLevel="2" spans="1:8">
      <c r="A524" s="119"/>
      <c r="B524" s="134" t="s">
        <v>140</v>
      </c>
      <c r="C524" s="121"/>
      <c r="D524" s="121" t="s">
        <v>61</v>
      </c>
      <c r="E524" s="135">
        <v>3</v>
      </c>
      <c r="F524" s="157">
        <v>2</v>
      </c>
      <c r="G524" s="11">
        <f>E524*F524</f>
        <v>6</v>
      </c>
      <c r="H524" s="11" t="s">
        <v>142</v>
      </c>
    </row>
    <row r="525" ht="29.25" outlineLevel="2" spans="1:8">
      <c r="A525" s="119"/>
      <c r="B525" s="134" t="s">
        <v>147</v>
      </c>
      <c r="C525" s="121"/>
      <c r="D525" s="121" t="s">
        <v>61</v>
      </c>
      <c r="E525" s="135">
        <v>3</v>
      </c>
      <c r="F525" s="157">
        <v>4</v>
      </c>
      <c r="G525" s="11">
        <f>E525*F525</f>
        <v>12</v>
      </c>
      <c r="H525" s="29"/>
    </row>
    <row r="526" ht="29.25" outlineLevel="2" spans="1:8">
      <c r="A526" s="119"/>
      <c r="B526" s="134" t="s">
        <v>148</v>
      </c>
      <c r="C526" s="121"/>
      <c r="D526" s="121" t="s">
        <v>61</v>
      </c>
      <c r="E526" s="137">
        <v>4</v>
      </c>
      <c r="F526" s="157">
        <v>4</v>
      </c>
      <c r="G526" s="11">
        <f>E526*F526</f>
        <v>16</v>
      </c>
      <c r="H526" s="29"/>
    </row>
    <row r="527" ht="29.25" outlineLevel="2" spans="1:8">
      <c r="A527" s="119"/>
      <c r="B527" s="120" t="s">
        <v>149</v>
      </c>
      <c r="C527" s="121"/>
      <c r="D527" s="121" t="s">
        <v>61</v>
      </c>
      <c r="E527" s="122">
        <v>3</v>
      </c>
      <c r="F527" s="159">
        <v>4</v>
      </c>
      <c r="G527" s="11">
        <f>E527*F527</f>
        <v>12</v>
      </c>
      <c r="H527" s="29"/>
    </row>
    <row r="528" outlineLevel="1" spans="1:8">
      <c r="A528" s="119"/>
      <c r="B528" s="120"/>
      <c r="C528" s="121"/>
      <c r="D528" s="124" t="s">
        <v>224</v>
      </c>
      <c r="E528" s="122"/>
      <c r="F528" s="159"/>
      <c r="G528" s="11">
        <f>SUBTOTAL(9,G521:G527)</f>
        <v>229</v>
      </c>
      <c r="H528" s="29">
        <f>SUBTOTAL(9,H521:H527)</f>
        <v>0</v>
      </c>
    </row>
    <row r="529" ht="43.5" outlineLevel="2" spans="1:8">
      <c r="A529" s="125"/>
      <c r="B529" s="126" t="s">
        <v>6</v>
      </c>
      <c r="C529" s="127"/>
      <c r="D529" s="128" t="s">
        <v>62</v>
      </c>
      <c r="E529" s="138">
        <v>6</v>
      </c>
      <c r="F529" s="127">
        <v>11</v>
      </c>
      <c r="G529" s="11">
        <f>E529*F529</f>
        <v>66</v>
      </c>
      <c r="H529" s="11"/>
    </row>
    <row r="530" ht="29.25" outlineLevel="2" spans="1:8">
      <c r="A530" s="125"/>
      <c r="B530" s="130" t="s">
        <v>104</v>
      </c>
      <c r="C530" s="127"/>
      <c r="D530" s="128" t="s">
        <v>62</v>
      </c>
      <c r="E530" s="131">
        <v>3</v>
      </c>
      <c r="F530" s="160">
        <v>2</v>
      </c>
      <c r="G530" s="11">
        <f>E530*F530</f>
        <v>6</v>
      </c>
      <c r="H530" s="127" t="s">
        <v>105</v>
      </c>
    </row>
    <row r="531" ht="86.25" outlineLevel="2" spans="1:8">
      <c r="A531" s="125"/>
      <c r="B531" s="126" t="s">
        <v>133</v>
      </c>
      <c r="C531" s="127"/>
      <c r="D531" s="128" t="s">
        <v>62</v>
      </c>
      <c r="E531" s="147" t="s">
        <v>132</v>
      </c>
      <c r="F531" s="131">
        <v>70</v>
      </c>
      <c r="G531" s="11">
        <f>E531*F531</f>
        <v>140</v>
      </c>
      <c r="H531" s="127"/>
    </row>
    <row r="532" ht="29.25" outlineLevel="2" spans="1:8">
      <c r="A532" s="119"/>
      <c r="B532" s="134" t="s">
        <v>140</v>
      </c>
      <c r="C532" s="121"/>
      <c r="D532" s="121" t="s">
        <v>62</v>
      </c>
      <c r="E532" s="135">
        <v>3</v>
      </c>
      <c r="F532" s="157">
        <v>2</v>
      </c>
      <c r="G532" s="11">
        <f>E532*F532</f>
        <v>6</v>
      </c>
      <c r="H532" s="127" t="s">
        <v>142</v>
      </c>
    </row>
    <row r="533" ht="29.25" outlineLevel="2" spans="1:8">
      <c r="A533" s="119"/>
      <c r="B533" s="134" t="s">
        <v>147</v>
      </c>
      <c r="C533" s="121"/>
      <c r="D533" s="121" t="s">
        <v>62</v>
      </c>
      <c r="E533" s="135">
        <v>4</v>
      </c>
      <c r="F533" s="157">
        <v>4</v>
      </c>
      <c r="G533" s="11">
        <f>E533*F533</f>
        <v>16</v>
      </c>
      <c r="H533" s="121"/>
    </row>
    <row r="534" ht="29.25" outlineLevel="2" spans="1:8">
      <c r="A534" s="119"/>
      <c r="B534" s="134" t="s">
        <v>148</v>
      </c>
      <c r="C534" s="121"/>
      <c r="D534" s="121" t="s">
        <v>62</v>
      </c>
      <c r="E534" s="137">
        <v>2</v>
      </c>
      <c r="F534" s="157">
        <v>4</v>
      </c>
      <c r="G534" s="11">
        <f>E534*F534</f>
        <v>8</v>
      </c>
      <c r="H534" s="121"/>
    </row>
    <row r="535" ht="29.25" outlineLevel="2" spans="1:8">
      <c r="A535" s="119"/>
      <c r="B535" s="120" t="s">
        <v>149</v>
      </c>
      <c r="C535" s="121"/>
      <c r="D535" s="121" t="s">
        <v>62</v>
      </c>
      <c r="E535" s="122">
        <v>3</v>
      </c>
      <c r="F535" s="159">
        <v>4</v>
      </c>
      <c r="G535" s="11">
        <f>E535*F535</f>
        <v>12</v>
      </c>
      <c r="H535" s="121"/>
    </row>
    <row r="536" outlineLevel="1" spans="1:8">
      <c r="A536" s="119"/>
      <c r="B536" s="120"/>
      <c r="C536" s="121"/>
      <c r="D536" s="124" t="s">
        <v>225</v>
      </c>
      <c r="E536" s="122"/>
      <c r="F536" s="159"/>
      <c r="G536" s="11">
        <f>SUBTOTAL(9,G529:G535)</f>
        <v>254</v>
      </c>
      <c r="H536" s="121">
        <f>SUBTOTAL(9,H529:H535)</f>
        <v>0</v>
      </c>
    </row>
    <row r="537" ht="43.5" outlineLevel="2" spans="1:8">
      <c r="A537" s="125"/>
      <c r="B537" s="126" t="s">
        <v>6</v>
      </c>
      <c r="C537" s="127"/>
      <c r="D537" s="128" t="s">
        <v>63</v>
      </c>
      <c r="E537" s="167">
        <v>1</v>
      </c>
      <c r="F537" s="168">
        <v>11</v>
      </c>
      <c r="G537" s="11">
        <f>E537*F537</f>
        <v>11</v>
      </c>
      <c r="H537" s="168"/>
    </row>
    <row r="538" outlineLevel="1" spans="1:8">
      <c r="A538" s="125"/>
      <c r="B538" s="126"/>
      <c r="C538" s="127"/>
      <c r="D538" s="169" t="s">
        <v>226</v>
      </c>
      <c r="E538" s="167"/>
      <c r="F538" s="168"/>
      <c r="G538" s="11">
        <f>SUBTOTAL(9,G537)</f>
        <v>11</v>
      </c>
      <c r="H538" s="168">
        <f>SUBTOTAL(9,H537)</f>
        <v>0</v>
      </c>
    </row>
    <row r="539" ht="43.5" outlineLevel="2" spans="1:8">
      <c r="A539" s="125"/>
      <c r="B539" s="126" t="s">
        <v>6</v>
      </c>
      <c r="C539" s="127"/>
      <c r="D539" s="128" t="s">
        <v>64</v>
      </c>
      <c r="E539" s="129">
        <v>2</v>
      </c>
      <c r="F539" s="127">
        <v>11</v>
      </c>
      <c r="G539" s="11">
        <f>E539*F539</f>
        <v>22</v>
      </c>
      <c r="H539" s="127"/>
    </row>
    <row r="540" ht="29.25" outlineLevel="2" spans="1:8">
      <c r="A540" s="125"/>
      <c r="B540" s="130" t="s">
        <v>104</v>
      </c>
      <c r="C540" s="127"/>
      <c r="D540" s="128" t="s">
        <v>64</v>
      </c>
      <c r="E540" s="131">
        <v>3</v>
      </c>
      <c r="F540" s="160">
        <v>2</v>
      </c>
      <c r="G540" s="11">
        <f>E540*F540</f>
        <v>6</v>
      </c>
      <c r="H540" s="127" t="s">
        <v>105</v>
      </c>
    </row>
    <row r="541" ht="57.75" outlineLevel="2" spans="1:8">
      <c r="A541" s="125"/>
      <c r="B541" s="130" t="s">
        <v>125</v>
      </c>
      <c r="C541" s="127"/>
      <c r="D541" s="128" t="s">
        <v>64</v>
      </c>
      <c r="E541" s="133">
        <v>2</v>
      </c>
      <c r="F541" s="160">
        <v>2</v>
      </c>
      <c r="G541" s="11">
        <f>E541*F541</f>
        <v>4</v>
      </c>
      <c r="H541" s="127"/>
    </row>
    <row r="542" ht="86.25" outlineLevel="2" spans="1:8">
      <c r="A542" s="125"/>
      <c r="B542" s="146" t="s">
        <v>133</v>
      </c>
      <c r="C542" s="127"/>
      <c r="D542" s="128" t="s">
        <v>64</v>
      </c>
      <c r="E542" s="147" t="s">
        <v>134</v>
      </c>
      <c r="F542" s="131">
        <v>70</v>
      </c>
      <c r="G542" s="11">
        <f>E542*F542</f>
        <v>70</v>
      </c>
      <c r="H542" s="127"/>
    </row>
    <row r="543" ht="29.25" outlineLevel="2" spans="1:8">
      <c r="A543" s="119"/>
      <c r="B543" s="134" t="s">
        <v>140</v>
      </c>
      <c r="C543" s="121"/>
      <c r="D543" s="121" t="s">
        <v>64</v>
      </c>
      <c r="E543" s="135">
        <v>3</v>
      </c>
      <c r="F543" s="157">
        <v>2</v>
      </c>
      <c r="G543" s="11">
        <f>E543*F543</f>
        <v>6</v>
      </c>
      <c r="H543" s="127" t="s">
        <v>142</v>
      </c>
    </row>
    <row r="544" ht="29.25" outlineLevel="2" spans="1:8">
      <c r="A544" s="119"/>
      <c r="B544" s="134" t="s">
        <v>147</v>
      </c>
      <c r="C544" s="121"/>
      <c r="D544" s="121" t="s">
        <v>64</v>
      </c>
      <c r="E544" s="135">
        <v>2</v>
      </c>
      <c r="F544" s="157">
        <v>4</v>
      </c>
      <c r="G544" s="11">
        <f>E544*F544</f>
        <v>8</v>
      </c>
      <c r="H544" s="121"/>
    </row>
    <row r="545" ht="29.25" outlineLevel="2" spans="1:8">
      <c r="A545" s="119"/>
      <c r="B545" s="134" t="s">
        <v>148</v>
      </c>
      <c r="C545" s="121"/>
      <c r="D545" s="121" t="s">
        <v>64</v>
      </c>
      <c r="E545" s="137">
        <v>4</v>
      </c>
      <c r="F545" s="157">
        <v>4</v>
      </c>
      <c r="G545" s="11">
        <f>E545*F545</f>
        <v>16</v>
      </c>
      <c r="H545" s="121"/>
    </row>
    <row r="546" ht="29.25" outlineLevel="2" spans="1:8">
      <c r="A546" s="119"/>
      <c r="B546" s="120" t="s">
        <v>149</v>
      </c>
      <c r="C546" s="121"/>
      <c r="D546" s="121" t="s">
        <v>64</v>
      </c>
      <c r="E546" s="122">
        <v>4</v>
      </c>
      <c r="F546" s="159">
        <v>4</v>
      </c>
      <c r="G546" s="11">
        <f>E546*F546</f>
        <v>16</v>
      </c>
      <c r="H546" s="121"/>
    </row>
    <row r="547" outlineLevel="1" spans="1:8">
      <c r="A547" s="119"/>
      <c r="B547" s="120"/>
      <c r="C547" s="121"/>
      <c r="D547" s="124" t="s">
        <v>227</v>
      </c>
      <c r="E547" s="122"/>
      <c r="F547" s="159"/>
      <c r="G547" s="11">
        <f>SUBTOTAL(9,G539:G546)</f>
        <v>148</v>
      </c>
      <c r="H547" s="121">
        <f>SUBTOTAL(9,H539:H546)</f>
        <v>0</v>
      </c>
    </row>
    <row r="548" ht="43.5" outlineLevel="2" spans="1:8">
      <c r="A548" s="125"/>
      <c r="B548" s="126" t="s">
        <v>6</v>
      </c>
      <c r="C548" s="127"/>
      <c r="D548" s="128" t="s">
        <v>65</v>
      </c>
      <c r="E548" s="138">
        <v>8</v>
      </c>
      <c r="F548" s="127">
        <v>11</v>
      </c>
      <c r="G548" s="11">
        <f>E548*F548</f>
        <v>88</v>
      </c>
      <c r="H548" s="127"/>
    </row>
    <row r="549" ht="29.25" outlineLevel="2" spans="1:8">
      <c r="A549" s="125"/>
      <c r="B549" s="130" t="s">
        <v>104</v>
      </c>
      <c r="C549" s="127"/>
      <c r="D549" s="128" t="s">
        <v>65</v>
      </c>
      <c r="E549" s="131">
        <v>5</v>
      </c>
      <c r="F549" s="160">
        <v>2</v>
      </c>
      <c r="G549" s="11">
        <f>E549*F549</f>
        <v>10</v>
      </c>
      <c r="H549" s="127" t="s">
        <v>105</v>
      </c>
    </row>
    <row r="550" ht="86.25" outlineLevel="2" spans="1:8">
      <c r="A550" s="125"/>
      <c r="B550" s="146" t="s">
        <v>133</v>
      </c>
      <c r="C550" s="127"/>
      <c r="D550" s="128" t="s">
        <v>65</v>
      </c>
      <c r="E550" s="153">
        <v>1</v>
      </c>
      <c r="F550" s="131">
        <v>70</v>
      </c>
      <c r="G550" s="11">
        <f>E550*F550</f>
        <v>70</v>
      </c>
      <c r="H550" s="127"/>
    </row>
    <row r="551" ht="29.25" outlineLevel="2" spans="1:8">
      <c r="A551" s="119"/>
      <c r="B551" s="134" t="s">
        <v>140</v>
      </c>
      <c r="C551" s="121"/>
      <c r="D551" s="121" t="s">
        <v>65</v>
      </c>
      <c r="E551" s="135">
        <v>5</v>
      </c>
      <c r="F551" s="157">
        <v>2</v>
      </c>
      <c r="G551" s="11">
        <f>E551*F551</f>
        <v>10</v>
      </c>
      <c r="H551" s="127" t="s">
        <v>142</v>
      </c>
    </row>
    <row r="552" ht="29.25" outlineLevel="2" spans="1:8">
      <c r="A552" s="119"/>
      <c r="B552" s="134" t="s">
        <v>147</v>
      </c>
      <c r="C552" s="121"/>
      <c r="D552" s="121" t="s">
        <v>65</v>
      </c>
      <c r="E552" s="135">
        <v>4</v>
      </c>
      <c r="F552" s="157">
        <v>4</v>
      </c>
      <c r="G552" s="11">
        <f>E552*F552</f>
        <v>16</v>
      </c>
      <c r="H552" s="121"/>
    </row>
    <row r="553" ht="29.25" outlineLevel="2" spans="1:8">
      <c r="A553" s="119"/>
      <c r="B553" s="134" t="s">
        <v>148</v>
      </c>
      <c r="C553" s="121"/>
      <c r="D553" s="121" t="s">
        <v>65</v>
      </c>
      <c r="E553" s="137">
        <v>4</v>
      </c>
      <c r="F553" s="157">
        <v>4</v>
      </c>
      <c r="G553" s="11">
        <f>E553*F553</f>
        <v>16</v>
      </c>
      <c r="H553" s="121"/>
    </row>
    <row r="554" ht="29.25" outlineLevel="2" spans="1:8">
      <c r="A554" s="119"/>
      <c r="B554" s="120" t="s">
        <v>149</v>
      </c>
      <c r="C554" s="121"/>
      <c r="D554" s="121" t="s">
        <v>65</v>
      </c>
      <c r="E554" s="122">
        <v>6</v>
      </c>
      <c r="F554" s="159">
        <v>4</v>
      </c>
      <c r="G554" s="11">
        <f>E554*F554</f>
        <v>24</v>
      </c>
      <c r="H554" s="121"/>
    </row>
    <row r="555" outlineLevel="1" spans="1:8">
      <c r="A555" s="119"/>
      <c r="B555" s="120"/>
      <c r="C555" s="121"/>
      <c r="D555" s="124" t="s">
        <v>228</v>
      </c>
      <c r="E555" s="122"/>
      <c r="F555" s="159"/>
      <c r="G555" s="11">
        <f>SUBTOTAL(9,G548:G554)</f>
        <v>234</v>
      </c>
      <c r="H555" s="121">
        <f>SUBTOTAL(9,H548:H554)</f>
        <v>0</v>
      </c>
    </row>
    <row r="556" ht="43.5" outlineLevel="2" spans="1:8">
      <c r="A556" s="125"/>
      <c r="B556" s="126" t="s">
        <v>6</v>
      </c>
      <c r="C556" s="127"/>
      <c r="D556" s="128" t="s">
        <v>66</v>
      </c>
      <c r="E556" s="138">
        <v>3</v>
      </c>
      <c r="F556" s="127">
        <v>11</v>
      </c>
      <c r="G556" s="11">
        <f>E556*F556</f>
        <v>33</v>
      </c>
      <c r="H556" s="127"/>
    </row>
    <row r="557" ht="29.25" outlineLevel="2" spans="1:8">
      <c r="A557" s="125"/>
      <c r="B557" s="130" t="s">
        <v>104</v>
      </c>
      <c r="C557" s="127"/>
      <c r="D557" s="128" t="s">
        <v>66</v>
      </c>
      <c r="E557" s="151">
        <v>4</v>
      </c>
      <c r="F557" s="160">
        <v>2</v>
      </c>
      <c r="G557" s="11">
        <f>E557*F557</f>
        <v>8</v>
      </c>
      <c r="H557" s="127" t="s">
        <v>105</v>
      </c>
    </row>
    <row r="558" ht="57.75" outlineLevel="2" spans="1:8">
      <c r="A558" s="125"/>
      <c r="B558" s="130" t="s">
        <v>125</v>
      </c>
      <c r="C558" s="127"/>
      <c r="D558" s="128" t="s">
        <v>66</v>
      </c>
      <c r="E558" s="133">
        <v>2</v>
      </c>
      <c r="F558" s="160">
        <v>2</v>
      </c>
      <c r="G558" s="11">
        <f>E558*F558</f>
        <v>4</v>
      </c>
      <c r="H558" s="127"/>
    </row>
    <row r="559" ht="57.75" outlineLevel="2" spans="1:8">
      <c r="A559" s="139"/>
      <c r="B559" s="140" t="s">
        <v>131</v>
      </c>
      <c r="C559" s="141"/>
      <c r="D559" s="142" t="s">
        <v>66</v>
      </c>
      <c r="E559" s="143">
        <v>1</v>
      </c>
      <c r="F559" s="163">
        <v>50</v>
      </c>
      <c r="G559" s="49">
        <f>E559*F559</f>
        <v>50</v>
      </c>
      <c r="H559" s="141"/>
    </row>
    <row r="560" ht="86.25" outlineLevel="2" spans="1:8">
      <c r="A560" s="125"/>
      <c r="B560" s="146" t="s">
        <v>133</v>
      </c>
      <c r="C560" s="127"/>
      <c r="D560" s="128" t="s">
        <v>66</v>
      </c>
      <c r="E560" s="147" t="s">
        <v>134</v>
      </c>
      <c r="F560" s="131">
        <v>70</v>
      </c>
      <c r="G560" s="11">
        <f>E560*F560</f>
        <v>70</v>
      </c>
      <c r="H560" s="127"/>
    </row>
    <row r="561" ht="29.25" outlineLevel="2" spans="1:8">
      <c r="A561" s="119"/>
      <c r="B561" s="134" t="s">
        <v>140</v>
      </c>
      <c r="C561" s="121"/>
      <c r="D561" s="121" t="s">
        <v>66</v>
      </c>
      <c r="E561" s="135">
        <v>5</v>
      </c>
      <c r="F561" s="157">
        <v>2</v>
      </c>
      <c r="G561" s="11">
        <f>E561*F561</f>
        <v>10</v>
      </c>
      <c r="H561" s="127" t="s">
        <v>142</v>
      </c>
    </row>
    <row r="562" ht="29.25" outlineLevel="2" spans="1:8">
      <c r="A562" s="119"/>
      <c r="B562" s="134" t="s">
        <v>147</v>
      </c>
      <c r="C562" s="121"/>
      <c r="D562" s="121" t="s">
        <v>66</v>
      </c>
      <c r="E562" s="135">
        <v>2</v>
      </c>
      <c r="F562" s="157">
        <v>4</v>
      </c>
      <c r="G562" s="11">
        <f>E562*F562</f>
        <v>8</v>
      </c>
      <c r="H562" s="121"/>
    </row>
    <row r="563" ht="29.25" outlineLevel="2" spans="1:8">
      <c r="A563" s="119"/>
      <c r="B563" s="134" t="s">
        <v>148</v>
      </c>
      <c r="C563" s="121"/>
      <c r="D563" s="121" t="s">
        <v>66</v>
      </c>
      <c r="E563" s="137">
        <v>3</v>
      </c>
      <c r="F563" s="157">
        <v>4</v>
      </c>
      <c r="G563" s="11">
        <f>E563*F563</f>
        <v>12</v>
      </c>
      <c r="H563" s="121"/>
    </row>
    <row r="564" ht="29.25" outlineLevel="2" spans="1:8">
      <c r="A564" s="119"/>
      <c r="B564" s="120" t="s">
        <v>149</v>
      </c>
      <c r="C564" s="121"/>
      <c r="D564" s="121" t="s">
        <v>66</v>
      </c>
      <c r="E564" s="122">
        <v>3</v>
      </c>
      <c r="F564" s="159">
        <v>4</v>
      </c>
      <c r="G564" s="11">
        <f>E564*F564</f>
        <v>12</v>
      </c>
      <c r="H564" s="121"/>
    </row>
    <row r="565" outlineLevel="1" spans="1:8">
      <c r="A565" s="119"/>
      <c r="B565" s="120"/>
      <c r="C565" s="121"/>
      <c r="D565" s="124" t="s">
        <v>229</v>
      </c>
      <c r="E565" s="122"/>
      <c r="F565" s="159"/>
      <c r="G565" s="11">
        <f>SUBTOTAL(9,G556:G564)</f>
        <v>207</v>
      </c>
      <c r="H565" s="121">
        <f>SUBTOTAL(9,H556:H564)</f>
        <v>0</v>
      </c>
    </row>
    <row r="566" ht="43.5" outlineLevel="2" spans="1:8">
      <c r="A566" s="125"/>
      <c r="B566" s="126" t="s">
        <v>6</v>
      </c>
      <c r="C566" s="127"/>
      <c r="D566" s="128" t="s">
        <v>67</v>
      </c>
      <c r="E566" s="138">
        <v>1</v>
      </c>
      <c r="F566" s="127">
        <v>11</v>
      </c>
      <c r="G566" s="11">
        <f>E566*F566</f>
        <v>11</v>
      </c>
      <c r="H566" s="127"/>
    </row>
    <row r="567" ht="29.25" outlineLevel="2" spans="1:8">
      <c r="A567" s="125"/>
      <c r="B567" s="130" t="s">
        <v>104</v>
      </c>
      <c r="C567" s="127"/>
      <c r="D567" s="170" t="s">
        <v>67</v>
      </c>
      <c r="E567" s="161">
        <v>3</v>
      </c>
      <c r="F567" s="160">
        <v>2</v>
      </c>
      <c r="G567" s="11">
        <f>E567*F567</f>
        <v>6</v>
      </c>
      <c r="H567" s="127" t="s">
        <v>105</v>
      </c>
    </row>
    <row r="568" outlineLevel="1" spans="1:8">
      <c r="A568" s="125"/>
      <c r="B568" s="130"/>
      <c r="C568" s="127"/>
      <c r="D568" s="171" t="s">
        <v>230</v>
      </c>
      <c r="E568" s="161"/>
      <c r="F568" s="160"/>
      <c r="G568" s="11">
        <f>SUBTOTAL(9,G566:G567)</f>
        <v>17</v>
      </c>
      <c r="H568" s="127">
        <f>SUBTOTAL(9,H566:H567)</f>
        <v>0</v>
      </c>
    </row>
    <row r="569" ht="43.5" outlineLevel="2" spans="1:8">
      <c r="A569" s="125"/>
      <c r="B569" s="126" t="s">
        <v>6</v>
      </c>
      <c r="C569" s="127"/>
      <c r="D569" s="128" t="s">
        <v>68</v>
      </c>
      <c r="E569" s="138">
        <v>1</v>
      </c>
      <c r="F569" s="127">
        <v>11</v>
      </c>
      <c r="G569" s="11">
        <f>E569*F569</f>
        <v>11</v>
      </c>
      <c r="H569" s="127"/>
    </row>
    <row r="570" ht="29.25" outlineLevel="2" spans="1:8">
      <c r="A570" s="125"/>
      <c r="B570" s="130" t="s">
        <v>104</v>
      </c>
      <c r="C570" s="127"/>
      <c r="D570" s="128" t="s">
        <v>68</v>
      </c>
      <c r="E570" s="161">
        <v>4</v>
      </c>
      <c r="F570" s="160">
        <v>2</v>
      </c>
      <c r="G570" s="11">
        <f>E570*F570</f>
        <v>8</v>
      </c>
      <c r="H570" s="127" t="s">
        <v>105</v>
      </c>
    </row>
    <row r="571" ht="57.75" outlineLevel="2" spans="1:8">
      <c r="A571" s="125"/>
      <c r="B571" s="130" t="s">
        <v>125</v>
      </c>
      <c r="C571" s="127"/>
      <c r="D571" s="128" t="s">
        <v>68</v>
      </c>
      <c r="E571" s="133">
        <v>3</v>
      </c>
      <c r="F571" s="160">
        <v>2</v>
      </c>
      <c r="G571" s="11">
        <f>E571*F571</f>
        <v>6</v>
      </c>
      <c r="H571" s="127"/>
    </row>
    <row r="572" ht="29.25" outlineLevel="2" spans="1:8">
      <c r="A572" s="119"/>
      <c r="B572" s="134" t="s">
        <v>140</v>
      </c>
      <c r="C572" s="121"/>
      <c r="D572" s="121" t="s">
        <v>68</v>
      </c>
      <c r="E572" s="135">
        <v>3</v>
      </c>
      <c r="F572" s="157">
        <v>2</v>
      </c>
      <c r="G572" s="11">
        <f>E572*F572</f>
        <v>6</v>
      </c>
      <c r="H572" s="127" t="s">
        <v>142</v>
      </c>
    </row>
    <row r="573" ht="29.25" outlineLevel="2" spans="1:8">
      <c r="A573" s="119"/>
      <c r="B573" s="134" t="s">
        <v>147</v>
      </c>
      <c r="C573" s="121"/>
      <c r="D573" s="121" t="s">
        <v>68</v>
      </c>
      <c r="E573" s="135">
        <v>3</v>
      </c>
      <c r="F573" s="157">
        <v>4</v>
      </c>
      <c r="G573" s="11">
        <f>E573*F573</f>
        <v>12</v>
      </c>
      <c r="H573" s="121"/>
    </row>
    <row r="574" ht="29.25" outlineLevel="2" spans="1:8">
      <c r="A574" s="119"/>
      <c r="B574" s="134" t="s">
        <v>148</v>
      </c>
      <c r="C574" s="121"/>
      <c r="D574" s="121" t="s">
        <v>68</v>
      </c>
      <c r="E574" s="137">
        <v>3</v>
      </c>
      <c r="F574" s="157">
        <v>4</v>
      </c>
      <c r="G574" s="11">
        <f>E574*F574</f>
        <v>12</v>
      </c>
      <c r="H574" s="121"/>
    </row>
    <row r="575" ht="29.25" outlineLevel="2" spans="1:8">
      <c r="A575" s="119"/>
      <c r="B575" s="120" t="s">
        <v>149</v>
      </c>
      <c r="C575" s="121"/>
      <c r="D575" s="121" t="s">
        <v>68</v>
      </c>
      <c r="E575" s="122">
        <v>3</v>
      </c>
      <c r="F575" s="159">
        <v>4</v>
      </c>
      <c r="G575" s="11">
        <f>E575*F575</f>
        <v>12</v>
      </c>
      <c r="H575" s="121"/>
    </row>
    <row r="576" outlineLevel="1" spans="1:8">
      <c r="A576" s="119"/>
      <c r="B576" s="120"/>
      <c r="C576" s="121"/>
      <c r="D576" s="124" t="s">
        <v>231</v>
      </c>
      <c r="E576" s="122"/>
      <c r="F576" s="159"/>
      <c r="G576" s="11">
        <f>SUBTOTAL(9,G569:G575)</f>
        <v>67</v>
      </c>
      <c r="H576" s="121">
        <f>SUBTOTAL(9,H569:H575)</f>
        <v>0</v>
      </c>
    </row>
    <row r="577" ht="43.5" outlineLevel="2" spans="1:8">
      <c r="A577" s="125"/>
      <c r="B577" s="126" t="s">
        <v>6</v>
      </c>
      <c r="C577" s="127"/>
      <c r="D577" s="128" t="s">
        <v>69</v>
      </c>
      <c r="E577" s="138">
        <v>3</v>
      </c>
      <c r="F577" s="127">
        <v>11</v>
      </c>
      <c r="G577" s="11">
        <f>E577*F577</f>
        <v>33</v>
      </c>
      <c r="H577" s="127"/>
    </row>
    <row r="578" ht="29.25" outlineLevel="2" spans="1:8">
      <c r="A578" s="125"/>
      <c r="B578" s="130" t="s">
        <v>104</v>
      </c>
      <c r="C578" s="127"/>
      <c r="D578" s="128" t="s">
        <v>69</v>
      </c>
      <c r="E578" s="161">
        <v>4</v>
      </c>
      <c r="F578" s="160">
        <v>2</v>
      </c>
      <c r="G578" s="11">
        <f>E578*F578</f>
        <v>8</v>
      </c>
      <c r="H578" s="127" t="s">
        <v>105</v>
      </c>
    </row>
    <row r="579" ht="57.75" outlineLevel="2" spans="1:8">
      <c r="A579" s="125"/>
      <c r="B579" s="130" t="s">
        <v>125</v>
      </c>
      <c r="C579" s="127"/>
      <c r="D579" s="128" t="s">
        <v>69</v>
      </c>
      <c r="E579" s="133">
        <v>3</v>
      </c>
      <c r="F579" s="160">
        <v>2</v>
      </c>
      <c r="G579" s="11">
        <f>E579*F579</f>
        <v>6</v>
      </c>
      <c r="H579" s="127"/>
    </row>
    <row r="580" ht="57.75" outlineLevel="2" spans="1:8">
      <c r="A580" s="139"/>
      <c r="B580" s="140" t="s">
        <v>131</v>
      </c>
      <c r="C580" s="141"/>
      <c r="D580" s="142" t="s">
        <v>69</v>
      </c>
      <c r="E580" s="143">
        <v>1</v>
      </c>
      <c r="F580" s="163">
        <v>50</v>
      </c>
      <c r="G580" s="49">
        <f>E580*F580</f>
        <v>50</v>
      </c>
      <c r="H580" s="141"/>
    </row>
    <row r="581" ht="86.25" outlineLevel="2" spans="1:8">
      <c r="A581" s="125"/>
      <c r="B581" s="146" t="s">
        <v>133</v>
      </c>
      <c r="C581" s="127"/>
      <c r="D581" s="128" t="s">
        <v>69</v>
      </c>
      <c r="E581" s="147" t="s">
        <v>135</v>
      </c>
      <c r="F581" s="131">
        <v>70</v>
      </c>
      <c r="G581" s="11">
        <f>E581*F581</f>
        <v>210</v>
      </c>
      <c r="H581" s="127"/>
    </row>
    <row r="582" ht="29.25" outlineLevel="2" spans="1:8">
      <c r="A582" s="119"/>
      <c r="B582" s="134" t="s">
        <v>140</v>
      </c>
      <c r="C582" s="121"/>
      <c r="D582" s="121" t="s">
        <v>69</v>
      </c>
      <c r="E582" s="135">
        <v>4</v>
      </c>
      <c r="F582" s="157">
        <v>2</v>
      </c>
      <c r="G582" s="11">
        <f>E582*F582</f>
        <v>8</v>
      </c>
      <c r="H582" s="127" t="s">
        <v>142</v>
      </c>
    </row>
    <row r="583" ht="29.25" outlineLevel="2" spans="1:8">
      <c r="A583" s="119"/>
      <c r="B583" s="134" t="s">
        <v>147</v>
      </c>
      <c r="C583" s="121"/>
      <c r="D583" s="121" t="s">
        <v>69</v>
      </c>
      <c r="E583" s="135">
        <v>3</v>
      </c>
      <c r="F583" s="157">
        <v>4</v>
      </c>
      <c r="G583" s="11">
        <f>E583*F583</f>
        <v>12</v>
      </c>
      <c r="H583" s="121"/>
    </row>
    <row r="584" ht="29.25" outlineLevel="2" spans="1:8">
      <c r="A584" s="119"/>
      <c r="B584" s="134" t="s">
        <v>148</v>
      </c>
      <c r="C584" s="121"/>
      <c r="D584" s="121" t="s">
        <v>69</v>
      </c>
      <c r="E584" s="137">
        <v>5</v>
      </c>
      <c r="F584" s="157">
        <v>4</v>
      </c>
      <c r="G584" s="11">
        <f>E584*F584</f>
        <v>20</v>
      </c>
      <c r="H584" s="121"/>
    </row>
    <row r="585" ht="29.25" outlineLevel="2" spans="1:8">
      <c r="A585" s="119"/>
      <c r="B585" s="120" t="s">
        <v>149</v>
      </c>
      <c r="C585" s="121"/>
      <c r="D585" s="121" t="s">
        <v>69</v>
      </c>
      <c r="E585" s="122">
        <v>4</v>
      </c>
      <c r="F585" s="159">
        <v>4</v>
      </c>
      <c r="G585" s="11">
        <f>E585*F585</f>
        <v>16</v>
      </c>
      <c r="H585" s="121"/>
    </row>
    <row r="586" outlineLevel="1" spans="1:8">
      <c r="A586" s="119"/>
      <c r="B586" s="120"/>
      <c r="C586" s="121"/>
      <c r="D586" s="124" t="s">
        <v>232</v>
      </c>
      <c r="E586" s="122"/>
      <c r="F586" s="159"/>
      <c r="G586" s="11">
        <f>SUBTOTAL(9,G577:G585)</f>
        <v>363</v>
      </c>
      <c r="H586" s="121">
        <f>SUBTOTAL(9,H577:H585)</f>
        <v>0</v>
      </c>
    </row>
    <row r="587" ht="43.5" outlineLevel="2" spans="1:8">
      <c r="A587" s="125"/>
      <c r="B587" s="126" t="s">
        <v>6</v>
      </c>
      <c r="C587" s="127"/>
      <c r="D587" s="128" t="s">
        <v>70</v>
      </c>
      <c r="E587" s="138">
        <v>7</v>
      </c>
      <c r="F587" s="127">
        <v>11</v>
      </c>
      <c r="G587" s="11">
        <f>E587*F587</f>
        <v>77</v>
      </c>
      <c r="H587" s="127"/>
    </row>
    <row r="588" ht="29.25" outlineLevel="2" spans="1:8">
      <c r="A588" s="125"/>
      <c r="B588" s="130" t="s">
        <v>104</v>
      </c>
      <c r="C588" s="127"/>
      <c r="D588" s="128" t="s">
        <v>70</v>
      </c>
      <c r="E588" s="161">
        <v>4</v>
      </c>
      <c r="F588" s="160">
        <v>2</v>
      </c>
      <c r="G588" s="11">
        <f>E588*F588</f>
        <v>8</v>
      </c>
      <c r="H588" s="127" t="s">
        <v>105</v>
      </c>
    </row>
    <row r="589" ht="57.75" outlineLevel="2" spans="1:8">
      <c r="A589" s="125"/>
      <c r="B589" s="130" t="s">
        <v>125</v>
      </c>
      <c r="C589" s="127"/>
      <c r="D589" s="128" t="s">
        <v>70</v>
      </c>
      <c r="E589" s="133">
        <v>4</v>
      </c>
      <c r="F589" s="160">
        <v>2</v>
      </c>
      <c r="G589" s="11">
        <f>E589*F589</f>
        <v>8</v>
      </c>
      <c r="H589" s="127"/>
    </row>
    <row r="590" ht="57.75" outlineLevel="2" spans="1:8">
      <c r="A590" s="139"/>
      <c r="B590" s="140" t="s">
        <v>131</v>
      </c>
      <c r="C590" s="141"/>
      <c r="D590" s="142" t="s">
        <v>70</v>
      </c>
      <c r="E590" s="143">
        <v>2</v>
      </c>
      <c r="F590" s="163">
        <v>50</v>
      </c>
      <c r="G590" s="49">
        <f>E590*F590</f>
        <v>100</v>
      </c>
      <c r="H590" s="141"/>
    </row>
    <row r="591" ht="86.25" outlineLevel="2" spans="1:8">
      <c r="A591" s="125"/>
      <c r="B591" s="146" t="s">
        <v>133</v>
      </c>
      <c r="C591" s="127"/>
      <c r="D591" s="128" t="s">
        <v>70</v>
      </c>
      <c r="E591" s="147" t="s">
        <v>134</v>
      </c>
      <c r="F591" s="131">
        <v>70</v>
      </c>
      <c r="G591" s="11">
        <f>E591*F591</f>
        <v>70</v>
      </c>
      <c r="H591" s="127"/>
    </row>
    <row r="592" ht="29.25" outlineLevel="2" spans="1:8">
      <c r="A592" s="119"/>
      <c r="B592" s="134" t="s">
        <v>140</v>
      </c>
      <c r="C592" s="121"/>
      <c r="D592" s="121" t="s">
        <v>70</v>
      </c>
      <c r="E592" s="135">
        <v>4</v>
      </c>
      <c r="F592" s="157">
        <v>2</v>
      </c>
      <c r="G592" s="11">
        <f>E592*F592</f>
        <v>8</v>
      </c>
      <c r="H592" s="127" t="s">
        <v>142</v>
      </c>
    </row>
    <row r="593" ht="29.25" outlineLevel="2" spans="1:8">
      <c r="A593" s="119"/>
      <c r="B593" s="134" t="s">
        <v>147</v>
      </c>
      <c r="C593" s="121"/>
      <c r="D593" s="121" t="s">
        <v>70</v>
      </c>
      <c r="E593" s="135">
        <v>4</v>
      </c>
      <c r="F593" s="157">
        <v>4</v>
      </c>
      <c r="G593" s="11">
        <f>E593*F593</f>
        <v>16</v>
      </c>
      <c r="H593" s="121"/>
    </row>
    <row r="594" ht="29.25" outlineLevel="2" spans="1:8">
      <c r="A594" s="119"/>
      <c r="B594" s="134" t="s">
        <v>148</v>
      </c>
      <c r="C594" s="121"/>
      <c r="D594" s="121" t="s">
        <v>70</v>
      </c>
      <c r="E594" s="137">
        <v>4</v>
      </c>
      <c r="F594" s="157">
        <v>4</v>
      </c>
      <c r="G594" s="11">
        <f>E594*F594</f>
        <v>16</v>
      </c>
      <c r="H594" s="121"/>
    </row>
    <row r="595" ht="29.25" outlineLevel="2" spans="1:8">
      <c r="A595" s="119"/>
      <c r="B595" s="120" t="s">
        <v>149</v>
      </c>
      <c r="C595" s="121"/>
      <c r="D595" s="121" t="s">
        <v>70</v>
      </c>
      <c r="E595" s="122">
        <v>4</v>
      </c>
      <c r="F595" s="159">
        <v>4</v>
      </c>
      <c r="G595" s="11">
        <f>E595*F595</f>
        <v>16</v>
      </c>
      <c r="H595" s="121"/>
    </row>
    <row r="596" outlineLevel="1" spans="1:8">
      <c r="A596" s="119"/>
      <c r="B596" s="120"/>
      <c r="C596" s="121"/>
      <c r="D596" s="124" t="s">
        <v>233</v>
      </c>
      <c r="E596" s="122"/>
      <c r="F596" s="159"/>
      <c r="G596" s="11">
        <f>SUBTOTAL(9,G587:G595)</f>
        <v>319</v>
      </c>
      <c r="H596" s="121">
        <f>SUBTOTAL(9,H587:H595)</f>
        <v>0</v>
      </c>
    </row>
    <row r="597" ht="43.5" outlineLevel="2" spans="1:8">
      <c r="A597" s="125"/>
      <c r="B597" s="126" t="s">
        <v>6</v>
      </c>
      <c r="C597" s="127"/>
      <c r="D597" s="128" t="s">
        <v>71</v>
      </c>
      <c r="E597" s="138">
        <v>12</v>
      </c>
      <c r="F597" s="127">
        <v>11</v>
      </c>
      <c r="G597" s="11">
        <f>E597*F597</f>
        <v>132</v>
      </c>
      <c r="H597" s="127"/>
    </row>
    <row r="598" ht="29.25" outlineLevel="2" spans="1:8">
      <c r="A598" s="125"/>
      <c r="B598" s="130" t="s">
        <v>104</v>
      </c>
      <c r="C598" s="127"/>
      <c r="D598" s="128" t="s">
        <v>71</v>
      </c>
      <c r="E598" s="161">
        <v>4</v>
      </c>
      <c r="F598" s="160">
        <v>2</v>
      </c>
      <c r="G598" s="11">
        <f>E598*F598</f>
        <v>8</v>
      </c>
      <c r="H598" s="127" t="s">
        <v>105</v>
      </c>
    </row>
    <row r="599" ht="57.75" outlineLevel="2" spans="1:8">
      <c r="A599" s="125"/>
      <c r="B599" s="130" t="s">
        <v>125</v>
      </c>
      <c r="C599" s="127"/>
      <c r="D599" s="128" t="s">
        <v>71</v>
      </c>
      <c r="E599" s="155">
        <v>4</v>
      </c>
      <c r="F599" s="132">
        <v>2</v>
      </c>
      <c r="G599" s="11">
        <f>E599*F599</f>
        <v>8</v>
      </c>
      <c r="H599" s="127"/>
    </row>
    <row r="600" ht="57.75" outlineLevel="2" spans="1:8">
      <c r="A600" s="139"/>
      <c r="B600" s="140" t="s">
        <v>131</v>
      </c>
      <c r="C600" s="141"/>
      <c r="D600" s="142" t="s">
        <v>71</v>
      </c>
      <c r="E600" s="172">
        <v>3</v>
      </c>
      <c r="F600" s="163">
        <v>50</v>
      </c>
      <c r="G600" s="49">
        <f>E600*F600</f>
        <v>150</v>
      </c>
      <c r="H600" s="141"/>
    </row>
    <row r="601" ht="86.25" outlineLevel="2" spans="1:8">
      <c r="A601" s="125"/>
      <c r="B601" s="146" t="s">
        <v>133</v>
      </c>
      <c r="C601" s="127"/>
      <c r="D601" s="128" t="s">
        <v>71</v>
      </c>
      <c r="E601" s="147" t="s">
        <v>132</v>
      </c>
      <c r="F601" s="131">
        <v>70</v>
      </c>
      <c r="G601" s="11">
        <f>E601*F601</f>
        <v>140</v>
      </c>
      <c r="H601" s="127"/>
    </row>
    <row r="602" ht="29.25" outlineLevel="2" spans="1:8">
      <c r="A602" s="119"/>
      <c r="B602" s="134" t="s">
        <v>140</v>
      </c>
      <c r="C602" s="121"/>
      <c r="D602" s="121" t="s">
        <v>71</v>
      </c>
      <c r="E602" s="135">
        <v>4</v>
      </c>
      <c r="F602" s="157">
        <v>2</v>
      </c>
      <c r="G602" s="11">
        <f>E602*F602</f>
        <v>8</v>
      </c>
      <c r="H602" s="127" t="s">
        <v>142</v>
      </c>
    </row>
    <row r="603" ht="29.25" outlineLevel="2" spans="1:8">
      <c r="A603" s="119"/>
      <c r="B603" s="134" t="s">
        <v>147</v>
      </c>
      <c r="C603" s="121"/>
      <c r="D603" s="121" t="s">
        <v>71</v>
      </c>
      <c r="E603" s="135">
        <v>4</v>
      </c>
      <c r="F603" s="157">
        <v>4</v>
      </c>
      <c r="G603" s="11">
        <f>E603*F603</f>
        <v>16</v>
      </c>
      <c r="H603" s="121"/>
    </row>
    <row r="604" ht="29.25" outlineLevel="2" spans="1:8">
      <c r="A604" s="119"/>
      <c r="B604" s="134" t="s">
        <v>148</v>
      </c>
      <c r="C604" s="121"/>
      <c r="D604" s="121" t="s">
        <v>71</v>
      </c>
      <c r="E604" s="137">
        <v>3</v>
      </c>
      <c r="F604" s="157">
        <v>4</v>
      </c>
      <c r="G604" s="11">
        <f>E604*F604</f>
        <v>12</v>
      </c>
      <c r="H604" s="121"/>
    </row>
    <row r="605" ht="29.25" outlineLevel="2" spans="1:8">
      <c r="A605" s="119"/>
      <c r="B605" s="120" t="s">
        <v>149</v>
      </c>
      <c r="C605" s="121"/>
      <c r="D605" s="121" t="s">
        <v>71</v>
      </c>
      <c r="E605" s="122">
        <v>3</v>
      </c>
      <c r="F605" s="159">
        <v>4</v>
      </c>
      <c r="G605" s="11">
        <f>E605*F605</f>
        <v>12</v>
      </c>
      <c r="H605" s="121"/>
    </row>
    <row r="606" outlineLevel="1" spans="1:8">
      <c r="A606" s="119"/>
      <c r="B606" s="120"/>
      <c r="C606" s="121"/>
      <c r="D606" s="124" t="s">
        <v>234</v>
      </c>
      <c r="E606" s="122"/>
      <c r="F606" s="159"/>
      <c r="G606" s="11">
        <f>SUBTOTAL(9,G597:G605)</f>
        <v>486</v>
      </c>
      <c r="H606" s="121">
        <f>SUBTOTAL(9,H597:H605)</f>
        <v>0</v>
      </c>
    </row>
    <row r="607" ht="29.25" outlineLevel="2" spans="1:8">
      <c r="A607" s="125"/>
      <c r="B607" s="130" t="s">
        <v>104</v>
      </c>
      <c r="C607" s="127"/>
      <c r="D607" s="128" t="s">
        <v>118</v>
      </c>
      <c r="E607" s="131">
        <v>3</v>
      </c>
      <c r="F607" s="160">
        <v>2</v>
      </c>
      <c r="G607" s="11">
        <f>E607*F607</f>
        <v>6</v>
      </c>
      <c r="H607" s="127" t="s">
        <v>105</v>
      </c>
    </row>
    <row r="608" ht="57.75" outlineLevel="2" spans="1:8">
      <c r="A608" s="125"/>
      <c r="B608" s="130" t="s">
        <v>125</v>
      </c>
      <c r="C608" s="127"/>
      <c r="D608" s="128" t="s">
        <v>118</v>
      </c>
      <c r="E608" s="133">
        <v>2</v>
      </c>
      <c r="F608" s="160">
        <v>2</v>
      </c>
      <c r="G608" s="11">
        <f>E608*F608</f>
        <v>4</v>
      </c>
      <c r="H608" s="127"/>
    </row>
    <row r="609" ht="29.25" outlineLevel="2" spans="1:8">
      <c r="A609" s="119"/>
      <c r="B609" s="134" t="s">
        <v>140</v>
      </c>
      <c r="C609" s="121"/>
      <c r="D609" s="121" t="s">
        <v>118</v>
      </c>
      <c r="E609" s="135">
        <v>4</v>
      </c>
      <c r="F609" s="157">
        <v>2</v>
      </c>
      <c r="G609" s="11">
        <f>E609*F609</f>
        <v>8</v>
      </c>
      <c r="H609" s="127" t="s">
        <v>142</v>
      </c>
    </row>
    <row r="610" ht="29.25" outlineLevel="2" spans="1:8">
      <c r="A610" s="119"/>
      <c r="B610" s="134" t="s">
        <v>147</v>
      </c>
      <c r="C610" s="121"/>
      <c r="D610" s="121" t="s">
        <v>118</v>
      </c>
      <c r="E610" s="135">
        <v>2</v>
      </c>
      <c r="F610" s="157">
        <v>4</v>
      </c>
      <c r="G610" s="11">
        <f>E610*F610</f>
        <v>8</v>
      </c>
      <c r="H610" s="121"/>
    </row>
    <row r="611" ht="29.25" outlineLevel="2" spans="1:8">
      <c r="A611" s="119"/>
      <c r="B611" s="134" t="s">
        <v>148</v>
      </c>
      <c r="C611" s="121"/>
      <c r="D611" s="121" t="s">
        <v>118</v>
      </c>
      <c r="E611" s="137">
        <v>4</v>
      </c>
      <c r="F611" s="157">
        <v>4</v>
      </c>
      <c r="G611" s="11">
        <f>E611*F611</f>
        <v>16</v>
      </c>
      <c r="H611" s="121"/>
    </row>
    <row r="612" ht="29.25" outlineLevel="2" spans="1:8">
      <c r="A612" s="119"/>
      <c r="B612" s="120" t="s">
        <v>149</v>
      </c>
      <c r="C612" s="121"/>
      <c r="D612" s="121" t="s">
        <v>118</v>
      </c>
      <c r="E612" s="122">
        <v>2</v>
      </c>
      <c r="F612" s="159">
        <v>4</v>
      </c>
      <c r="G612" s="11">
        <f>E612*F612</f>
        <v>8</v>
      </c>
      <c r="H612" s="121"/>
    </row>
    <row r="613" outlineLevel="1" spans="1:8">
      <c r="A613" s="119"/>
      <c r="B613" s="120"/>
      <c r="C613" s="121"/>
      <c r="D613" s="124" t="s">
        <v>235</v>
      </c>
      <c r="E613" s="122"/>
      <c r="F613" s="159"/>
      <c r="G613" s="11">
        <f>SUBTOTAL(9,G607:G612)</f>
        <v>50</v>
      </c>
      <c r="H613" s="121">
        <f>SUBTOTAL(9,H607:H612)</f>
        <v>0</v>
      </c>
    </row>
    <row r="614" ht="43.5" outlineLevel="2" spans="1:8">
      <c r="A614" s="125"/>
      <c r="B614" s="126" t="s">
        <v>6</v>
      </c>
      <c r="C614" s="127"/>
      <c r="D614" s="128" t="s">
        <v>72</v>
      </c>
      <c r="E614" s="138">
        <v>1</v>
      </c>
      <c r="F614" s="127">
        <v>11</v>
      </c>
      <c r="G614" s="11">
        <f>E614*F614</f>
        <v>11</v>
      </c>
      <c r="H614" s="127"/>
    </row>
    <row r="615" ht="29.25" outlineLevel="2" spans="1:8">
      <c r="A615" s="125"/>
      <c r="B615" s="130" t="s">
        <v>104</v>
      </c>
      <c r="C615" s="127"/>
      <c r="D615" s="128" t="s">
        <v>72</v>
      </c>
      <c r="E615" s="161">
        <v>3</v>
      </c>
      <c r="F615" s="160">
        <v>2</v>
      </c>
      <c r="G615" s="11">
        <f>E615*F615</f>
        <v>6</v>
      </c>
      <c r="H615" s="127" t="s">
        <v>105</v>
      </c>
    </row>
    <row r="616" ht="57.75" outlineLevel="2" spans="1:8">
      <c r="A616" s="125"/>
      <c r="B616" s="130" t="s">
        <v>125</v>
      </c>
      <c r="C616" s="127"/>
      <c r="D616" s="128" t="s">
        <v>72</v>
      </c>
      <c r="E616" s="133">
        <v>2</v>
      </c>
      <c r="F616" s="160">
        <v>2</v>
      </c>
      <c r="G616" s="11">
        <f>E616*F616</f>
        <v>4</v>
      </c>
      <c r="H616" s="127"/>
    </row>
    <row r="617" ht="29.25" outlineLevel="2" spans="1:8">
      <c r="A617" s="119"/>
      <c r="B617" s="134" t="s">
        <v>140</v>
      </c>
      <c r="C617" s="121"/>
      <c r="D617" s="121" t="s">
        <v>72</v>
      </c>
      <c r="E617" s="135">
        <v>4</v>
      </c>
      <c r="F617" s="157">
        <v>2</v>
      </c>
      <c r="G617" s="11">
        <f>E617*F617</f>
        <v>8</v>
      </c>
      <c r="H617" s="127" t="s">
        <v>142</v>
      </c>
    </row>
    <row r="618" ht="29.25" outlineLevel="2" spans="1:8">
      <c r="A618" s="119"/>
      <c r="B618" s="134" t="s">
        <v>147</v>
      </c>
      <c r="C618" s="121"/>
      <c r="D618" s="121" t="s">
        <v>72</v>
      </c>
      <c r="E618" s="135">
        <v>2</v>
      </c>
      <c r="F618" s="157">
        <v>4</v>
      </c>
      <c r="G618" s="11">
        <f>E618*F618</f>
        <v>8</v>
      </c>
      <c r="H618" s="121"/>
    </row>
    <row r="619" ht="29.25" outlineLevel="2" spans="1:8">
      <c r="A619" s="119"/>
      <c r="B619" s="134" t="s">
        <v>148</v>
      </c>
      <c r="C619" s="121"/>
      <c r="D619" s="121" t="s">
        <v>72</v>
      </c>
      <c r="E619" s="137">
        <v>3</v>
      </c>
      <c r="F619" s="157">
        <v>4</v>
      </c>
      <c r="G619" s="11">
        <f>E619*F619</f>
        <v>12</v>
      </c>
      <c r="H619" s="121"/>
    </row>
    <row r="620" ht="29.25" outlineLevel="2" spans="1:8">
      <c r="A620" s="119"/>
      <c r="B620" s="120" t="s">
        <v>149</v>
      </c>
      <c r="C620" s="121"/>
      <c r="D620" s="121" t="s">
        <v>72</v>
      </c>
      <c r="E620" s="122">
        <v>2</v>
      </c>
      <c r="F620" s="159">
        <v>4</v>
      </c>
      <c r="G620" s="11">
        <f>E620*F620</f>
        <v>8</v>
      </c>
      <c r="H620" s="121"/>
    </row>
    <row r="621" outlineLevel="1" spans="1:8">
      <c r="A621" s="119"/>
      <c r="B621" s="120"/>
      <c r="C621" s="121"/>
      <c r="D621" s="124" t="s">
        <v>236</v>
      </c>
      <c r="E621" s="122"/>
      <c r="F621" s="159"/>
      <c r="G621" s="11">
        <f>SUBTOTAL(9,G614:G620)</f>
        <v>57</v>
      </c>
      <c r="H621" s="121">
        <f>SUBTOTAL(9,H614:H620)</f>
        <v>0</v>
      </c>
    </row>
    <row r="622" ht="43.5" outlineLevel="2" spans="1:8">
      <c r="A622" s="125"/>
      <c r="B622" s="126" t="s">
        <v>6</v>
      </c>
      <c r="C622" s="127"/>
      <c r="D622" s="128" t="s">
        <v>73</v>
      </c>
      <c r="E622" s="138">
        <v>2</v>
      </c>
      <c r="F622" s="127">
        <v>11</v>
      </c>
      <c r="G622" s="11">
        <f>E622*F622</f>
        <v>22</v>
      </c>
      <c r="H622" s="127"/>
    </row>
    <row r="623" ht="29.25" outlineLevel="2" spans="1:8">
      <c r="A623" s="125"/>
      <c r="B623" s="130" t="s">
        <v>104</v>
      </c>
      <c r="C623" s="127"/>
      <c r="D623" s="128" t="s">
        <v>73</v>
      </c>
      <c r="E623" s="161">
        <v>4</v>
      </c>
      <c r="F623" s="160">
        <v>2</v>
      </c>
      <c r="G623" s="11">
        <f>E623*F623</f>
        <v>8</v>
      </c>
      <c r="H623" s="127" t="s">
        <v>105</v>
      </c>
    </row>
    <row r="624" ht="57.75" outlineLevel="2" spans="1:8">
      <c r="A624" s="125"/>
      <c r="B624" s="130" t="s">
        <v>125</v>
      </c>
      <c r="C624" s="127"/>
      <c r="D624" s="128" t="s">
        <v>73</v>
      </c>
      <c r="E624" s="155">
        <v>4</v>
      </c>
      <c r="F624" s="132">
        <v>2</v>
      </c>
      <c r="G624" s="11">
        <f>E624*F624</f>
        <v>8</v>
      </c>
      <c r="H624" s="127"/>
    </row>
    <row r="625" ht="57.75" outlineLevel="2" spans="1:8">
      <c r="A625" s="139"/>
      <c r="B625" s="140" t="s">
        <v>131</v>
      </c>
      <c r="C625" s="141"/>
      <c r="D625" s="142" t="s">
        <v>73</v>
      </c>
      <c r="E625" s="173">
        <v>3</v>
      </c>
      <c r="F625" s="163">
        <v>50</v>
      </c>
      <c r="G625" s="49">
        <f>E625*F625</f>
        <v>150</v>
      </c>
      <c r="H625" s="141"/>
    </row>
    <row r="626" ht="86.25" outlineLevel="2" spans="1:8">
      <c r="A626" s="125"/>
      <c r="B626" s="146" t="s">
        <v>133</v>
      </c>
      <c r="C626" s="127"/>
      <c r="D626" s="174" t="s">
        <v>73</v>
      </c>
      <c r="E626" s="147" t="s">
        <v>132</v>
      </c>
      <c r="F626" s="131">
        <v>70</v>
      </c>
      <c r="G626" s="11">
        <f>E626*F626</f>
        <v>140</v>
      </c>
      <c r="H626" s="127"/>
    </row>
    <row r="627" ht="29.25" outlineLevel="2" spans="1:8">
      <c r="A627" s="119"/>
      <c r="B627" s="134" t="s">
        <v>140</v>
      </c>
      <c r="C627" s="121"/>
      <c r="D627" s="121" t="s">
        <v>73</v>
      </c>
      <c r="E627" s="135">
        <v>4</v>
      </c>
      <c r="F627" s="157">
        <v>2</v>
      </c>
      <c r="G627" s="11">
        <f>E627*F627</f>
        <v>8</v>
      </c>
      <c r="H627" s="127" t="s">
        <v>142</v>
      </c>
    </row>
    <row r="628" ht="29.25" outlineLevel="2" spans="1:8">
      <c r="A628" s="119"/>
      <c r="B628" s="134" t="s">
        <v>147</v>
      </c>
      <c r="C628" s="121"/>
      <c r="D628" s="121" t="s">
        <v>73</v>
      </c>
      <c r="E628" s="135">
        <v>4</v>
      </c>
      <c r="F628" s="157">
        <v>4</v>
      </c>
      <c r="G628" s="11">
        <f>E628*F628</f>
        <v>16</v>
      </c>
      <c r="H628" s="121"/>
    </row>
    <row r="629" ht="29.25" outlineLevel="2" spans="1:8">
      <c r="A629" s="119"/>
      <c r="B629" s="134" t="s">
        <v>148</v>
      </c>
      <c r="C629" s="121"/>
      <c r="D629" s="121" t="s">
        <v>73</v>
      </c>
      <c r="E629" s="137">
        <v>3</v>
      </c>
      <c r="F629" s="157">
        <v>4</v>
      </c>
      <c r="G629" s="11">
        <f>E629*F629</f>
        <v>12</v>
      </c>
      <c r="H629" s="121"/>
    </row>
    <row r="630" ht="29.25" outlineLevel="2" spans="1:8">
      <c r="A630" s="119"/>
      <c r="B630" s="120" t="s">
        <v>149</v>
      </c>
      <c r="C630" s="121"/>
      <c r="D630" s="121" t="s">
        <v>73</v>
      </c>
      <c r="E630" s="122">
        <v>3</v>
      </c>
      <c r="F630" s="159">
        <v>4</v>
      </c>
      <c r="G630" s="11">
        <f>E630*F630</f>
        <v>12</v>
      </c>
      <c r="H630" s="121"/>
    </row>
    <row r="631" outlineLevel="1" spans="1:8">
      <c r="A631" s="119"/>
      <c r="B631" s="120"/>
      <c r="C631" s="121"/>
      <c r="D631" s="124" t="s">
        <v>237</v>
      </c>
      <c r="E631" s="122"/>
      <c r="F631" s="159"/>
      <c r="G631" s="11">
        <f>SUBTOTAL(9,G622:G630)</f>
        <v>376</v>
      </c>
      <c r="H631" s="121">
        <f>SUBTOTAL(9,H622:H630)</f>
        <v>0</v>
      </c>
    </row>
    <row r="632" ht="43.5" outlineLevel="2" spans="1:8">
      <c r="A632" s="125"/>
      <c r="B632" s="126" t="s">
        <v>6</v>
      </c>
      <c r="C632" s="127"/>
      <c r="D632" s="128" t="s">
        <v>74</v>
      </c>
      <c r="E632" s="138">
        <v>1</v>
      </c>
      <c r="F632" s="127">
        <v>11</v>
      </c>
      <c r="G632" s="11">
        <f>E632*F632</f>
        <v>11</v>
      </c>
      <c r="H632" s="127"/>
    </row>
    <row r="633" ht="29.25" outlineLevel="2" spans="1:8">
      <c r="A633" s="125"/>
      <c r="B633" s="130" t="s">
        <v>104</v>
      </c>
      <c r="C633" s="127"/>
      <c r="D633" s="128" t="s">
        <v>74</v>
      </c>
      <c r="E633" s="131">
        <v>4</v>
      </c>
      <c r="F633" s="160">
        <v>2</v>
      </c>
      <c r="G633" s="11">
        <f>E633*F633</f>
        <v>8</v>
      </c>
      <c r="H633" s="127" t="s">
        <v>105</v>
      </c>
    </row>
    <row r="634" ht="57.75" outlineLevel="2" spans="1:8">
      <c r="A634" s="125"/>
      <c r="B634" s="130" t="s">
        <v>125</v>
      </c>
      <c r="C634" s="127"/>
      <c r="D634" s="128" t="s">
        <v>74</v>
      </c>
      <c r="E634" s="133">
        <v>3</v>
      </c>
      <c r="F634" s="160">
        <v>2</v>
      </c>
      <c r="G634" s="11">
        <f>E634*F634</f>
        <v>6</v>
      </c>
      <c r="H634" s="127"/>
    </row>
    <row r="635" ht="86.25" outlineLevel="2" spans="1:8">
      <c r="A635" s="125"/>
      <c r="B635" s="146" t="s">
        <v>133</v>
      </c>
      <c r="C635" s="127"/>
      <c r="D635" s="128" t="s">
        <v>74</v>
      </c>
      <c r="E635" s="147" t="s">
        <v>134</v>
      </c>
      <c r="F635" s="131">
        <v>70</v>
      </c>
      <c r="G635" s="11">
        <f>E635*F635</f>
        <v>70</v>
      </c>
      <c r="H635" s="127"/>
    </row>
    <row r="636" ht="29.25" outlineLevel="2" spans="1:8">
      <c r="A636" s="119"/>
      <c r="B636" s="134" t="s">
        <v>140</v>
      </c>
      <c r="C636" s="121"/>
      <c r="D636" s="121" t="s">
        <v>74</v>
      </c>
      <c r="E636" s="135">
        <v>3</v>
      </c>
      <c r="F636" s="157">
        <v>2</v>
      </c>
      <c r="G636" s="11">
        <f>E636*F636</f>
        <v>6</v>
      </c>
      <c r="H636" s="127" t="s">
        <v>142</v>
      </c>
    </row>
    <row r="637" ht="29.25" outlineLevel="2" spans="1:8">
      <c r="A637" s="119"/>
      <c r="B637" s="134" t="s">
        <v>147</v>
      </c>
      <c r="C637" s="121"/>
      <c r="D637" s="121" t="s">
        <v>74</v>
      </c>
      <c r="E637" s="135">
        <v>3</v>
      </c>
      <c r="F637" s="157">
        <v>4</v>
      </c>
      <c r="G637" s="11">
        <f>E637*F637</f>
        <v>12</v>
      </c>
      <c r="H637" s="121"/>
    </row>
    <row r="638" ht="29.25" outlineLevel="2" spans="1:8">
      <c r="A638" s="119"/>
      <c r="B638" s="134" t="s">
        <v>148</v>
      </c>
      <c r="C638" s="121"/>
      <c r="D638" s="121" t="s">
        <v>74</v>
      </c>
      <c r="E638" s="137">
        <v>4</v>
      </c>
      <c r="F638" s="157">
        <v>4</v>
      </c>
      <c r="G638" s="11">
        <f>E638*F638</f>
        <v>16</v>
      </c>
      <c r="H638" s="121"/>
    </row>
    <row r="639" ht="29.25" outlineLevel="2" spans="1:8">
      <c r="A639" s="119"/>
      <c r="B639" s="120" t="s">
        <v>149</v>
      </c>
      <c r="C639" s="121"/>
      <c r="D639" s="121" t="s">
        <v>74</v>
      </c>
      <c r="E639" s="122">
        <v>3</v>
      </c>
      <c r="F639" s="159">
        <v>4</v>
      </c>
      <c r="G639" s="11">
        <f>E639*F639</f>
        <v>12</v>
      </c>
      <c r="H639" s="121"/>
    </row>
    <row r="640" outlineLevel="1" spans="1:8">
      <c r="A640" s="119"/>
      <c r="B640" s="120"/>
      <c r="C640" s="121"/>
      <c r="D640" s="124" t="s">
        <v>238</v>
      </c>
      <c r="E640" s="122"/>
      <c r="F640" s="159"/>
      <c r="G640" s="11">
        <f>SUBTOTAL(9,G632:G639)</f>
        <v>141</v>
      </c>
      <c r="H640" s="121">
        <f>SUBTOTAL(9,H632:H639)</f>
        <v>0</v>
      </c>
    </row>
    <row r="641" ht="43.5" outlineLevel="2" spans="1:8">
      <c r="A641" s="125"/>
      <c r="B641" s="126" t="s">
        <v>6</v>
      </c>
      <c r="C641" s="127"/>
      <c r="D641" s="128" t="s">
        <v>75</v>
      </c>
      <c r="E641" s="150">
        <v>3</v>
      </c>
      <c r="F641" s="127">
        <v>11</v>
      </c>
      <c r="G641" s="11">
        <f>E641*F641</f>
        <v>33</v>
      </c>
      <c r="H641" s="127"/>
    </row>
    <row r="642" outlineLevel="1" spans="1:8">
      <c r="A642" s="125"/>
      <c r="B642" s="126"/>
      <c r="C642" s="127"/>
      <c r="D642" s="169" t="s">
        <v>239</v>
      </c>
      <c r="E642" s="150"/>
      <c r="F642" s="127"/>
      <c r="G642" s="11">
        <f>SUBTOTAL(9,G641)</f>
        <v>33</v>
      </c>
      <c r="H642" s="127">
        <f>SUBTOTAL(9,H641)</f>
        <v>0</v>
      </c>
    </row>
    <row r="643" ht="43.5" outlineLevel="2" spans="1:8">
      <c r="A643" s="125"/>
      <c r="B643" s="126" t="s">
        <v>6</v>
      </c>
      <c r="C643" s="127"/>
      <c r="D643" s="149" t="s">
        <v>76</v>
      </c>
      <c r="E643" s="138">
        <v>4</v>
      </c>
      <c r="F643" s="127">
        <v>11</v>
      </c>
      <c r="G643" s="11">
        <f>E643*F643</f>
        <v>44</v>
      </c>
      <c r="H643" s="127"/>
    </row>
    <row r="644" ht="29.25" outlineLevel="2" spans="1:8">
      <c r="A644" s="125"/>
      <c r="B644" s="130" t="s">
        <v>104</v>
      </c>
      <c r="C644" s="127"/>
      <c r="D644" s="149" t="s">
        <v>76</v>
      </c>
      <c r="E644" s="131">
        <v>5</v>
      </c>
      <c r="F644" s="160">
        <v>2</v>
      </c>
      <c r="G644" s="11">
        <f>E644*F644</f>
        <v>10</v>
      </c>
      <c r="H644" s="127" t="s">
        <v>105</v>
      </c>
    </row>
    <row r="645" ht="29.25" outlineLevel="2" spans="1:8">
      <c r="A645" s="119"/>
      <c r="B645" s="134" t="s">
        <v>140</v>
      </c>
      <c r="C645" s="121"/>
      <c r="D645" s="121" t="s">
        <v>76</v>
      </c>
      <c r="E645" s="135">
        <v>4</v>
      </c>
      <c r="F645" s="157">
        <v>2</v>
      </c>
      <c r="G645" s="11">
        <f>E645*F645</f>
        <v>8</v>
      </c>
      <c r="H645" s="127" t="s">
        <v>142</v>
      </c>
    </row>
    <row r="646" ht="29.25" outlineLevel="2" spans="1:8">
      <c r="A646" s="119"/>
      <c r="B646" s="134" t="s">
        <v>147</v>
      </c>
      <c r="C646" s="121"/>
      <c r="D646" s="121" t="s">
        <v>76</v>
      </c>
      <c r="E646" s="135">
        <v>4</v>
      </c>
      <c r="F646" s="157">
        <v>4</v>
      </c>
      <c r="G646" s="11">
        <f>E646*F646</f>
        <v>16</v>
      </c>
      <c r="H646" s="121"/>
    </row>
    <row r="647" ht="29.25" outlineLevel="2" spans="1:8">
      <c r="A647" s="119"/>
      <c r="B647" s="134" t="s">
        <v>148</v>
      </c>
      <c r="C647" s="121"/>
      <c r="D647" s="121" t="s">
        <v>76</v>
      </c>
      <c r="E647" s="137">
        <v>3</v>
      </c>
      <c r="F647" s="157">
        <v>4</v>
      </c>
      <c r="G647" s="11">
        <f>E647*F647</f>
        <v>12</v>
      </c>
      <c r="H647" s="121"/>
    </row>
    <row r="648" ht="29.25" outlineLevel="2" spans="1:8">
      <c r="A648" s="119"/>
      <c r="B648" s="120" t="s">
        <v>149</v>
      </c>
      <c r="C648" s="121"/>
      <c r="D648" s="121" t="s">
        <v>76</v>
      </c>
      <c r="E648" s="122">
        <v>4</v>
      </c>
      <c r="F648" s="159">
        <v>4</v>
      </c>
      <c r="G648" s="11">
        <f>E648*F648</f>
        <v>16</v>
      </c>
      <c r="H648" s="121"/>
    </row>
    <row r="649" outlineLevel="1" spans="1:8">
      <c r="A649" s="119"/>
      <c r="B649" s="120"/>
      <c r="C649" s="121"/>
      <c r="D649" s="124" t="s">
        <v>240</v>
      </c>
      <c r="E649" s="122"/>
      <c r="F649" s="159"/>
      <c r="G649" s="11">
        <f>SUBTOTAL(9,G643:G648)</f>
        <v>106</v>
      </c>
      <c r="H649" s="121">
        <f>SUBTOTAL(9,H643:H648)</f>
        <v>0</v>
      </c>
    </row>
    <row r="650" ht="43.5" outlineLevel="2" spans="1:8">
      <c r="A650" s="125"/>
      <c r="B650" s="126" t="s">
        <v>6</v>
      </c>
      <c r="C650" s="127"/>
      <c r="D650" s="128" t="s">
        <v>77</v>
      </c>
      <c r="E650" s="138">
        <v>6</v>
      </c>
      <c r="F650" s="127">
        <v>11</v>
      </c>
      <c r="G650" s="11">
        <f>E650*F650</f>
        <v>66</v>
      </c>
      <c r="H650" s="127"/>
    </row>
    <row r="651" ht="29.25" outlineLevel="2" spans="1:8">
      <c r="A651" s="125"/>
      <c r="B651" s="130" t="s">
        <v>104</v>
      </c>
      <c r="C651" s="127"/>
      <c r="D651" s="128" t="s">
        <v>77</v>
      </c>
      <c r="E651" s="131">
        <v>5</v>
      </c>
      <c r="F651" s="160">
        <v>2</v>
      </c>
      <c r="G651" s="11">
        <f>E651*F651</f>
        <v>10</v>
      </c>
      <c r="H651" s="127" t="s">
        <v>105</v>
      </c>
    </row>
    <row r="652" ht="29.25" outlineLevel="2" spans="1:8">
      <c r="A652" s="119"/>
      <c r="B652" s="134" t="s">
        <v>140</v>
      </c>
      <c r="C652" s="121"/>
      <c r="D652" s="121" t="s">
        <v>77</v>
      </c>
      <c r="E652" s="135">
        <v>5</v>
      </c>
      <c r="F652" s="157">
        <v>2</v>
      </c>
      <c r="G652" s="11">
        <f>E652*F652</f>
        <v>10</v>
      </c>
      <c r="H652" s="127" t="s">
        <v>142</v>
      </c>
    </row>
    <row r="653" ht="29.25" outlineLevel="2" spans="1:8">
      <c r="A653" s="119"/>
      <c r="B653" s="134" t="s">
        <v>147</v>
      </c>
      <c r="C653" s="121"/>
      <c r="D653" s="121" t="s">
        <v>77</v>
      </c>
      <c r="E653" s="135">
        <v>3</v>
      </c>
      <c r="F653" s="157">
        <v>4</v>
      </c>
      <c r="G653" s="11">
        <f>E653*F653</f>
        <v>12</v>
      </c>
      <c r="H653" s="121"/>
    </row>
    <row r="654" ht="29.25" outlineLevel="2" spans="1:8">
      <c r="A654" s="119"/>
      <c r="B654" s="134" t="s">
        <v>148</v>
      </c>
      <c r="C654" s="121"/>
      <c r="D654" s="121" t="s">
        <v>77</v>
      </c>
      <c r="E654" s="137">
        <v>4</v>
      </c>
      <c r="F654" s="157">
        <v>4</v>
      </c>
      <c r="G654" s="11">
        <f>E654*F654</f>
        <v>16</v>
      </c>
      <c r="H654" s="121"/>
    </row>
    <row r="655" ht="29.25" outlineLevel="2" spans="1:8">
      <c r="A655" s="119"/>
      <c r="B655" s="120" t="s">
        <v>149</v>
      </c>
      <c r="C655" s="121"/>
      <c r="D655" s="121" t="s">
        <v>77</v>
      </c>
      <c r="E655" s="122">
        <v>5</v>
      </c>
      <c r="F655" s="159">
        <v>4</v>
      </c>
      <c r="G655" s="11">
        <f>E655*F655</f>
        <v>20</v>
      </c>
      <c r="H655" s="121"/>
    </row>
    <row r="656" outlineLevel="1" spans="1:8">
      <c r="A656" s="119"/>
      <c r="B656" s="120"/>
      <c r="C656" s="121"/>
      <c r="D656" s="124" t="s">
        <v>241</v>
      </c>
      <c r="E656" s="122"/>
      <c r="F656" s="159"/>
      <c r="G656" s="11">
        <f>SUBTOTAL(9,G650:G655)</f>
        <v>134</v>
      </c>
      <c r="H656" s="121">
        <f>SUBTOTAL(9,H650:H655)</f>
        <v>0</v>
      </c>
    </row>
    <row r="657" ht="43.5" outlineLevel="2" spans="1:8">
      <c r="A657" s="125"/>
      <c r="B657" s="126" t="s">
        <v>6</v>
      </c>
      <c r="C657" s="127"/>
      <c r="D657" s="128" t="s">
        <v>78</v>
      </c>
      <c r="E657" s="129">
        <v>6</v>
      </c>
      <c r="F657" s="127">
        <v>11</v>
      </c>
      <c r="G657" s="11">
        <f>E657*F657</f>
        <v>66</v>
      </c>
      <c r="H657" s="127"/>
    </row>
    <row r="658" ht="29.25" outlineLevel="2" spans="1:8">
      <c r="A658" s="125"/>
      <c r="B658" s="130" t="s">
        <v>104</v>
      </c>
      <c r="C658" s="127"/>
      <c r="D658" s="128" t="s">
        <v>78</v>
      </c>
      <c r="E658" s="161">
        <v>4</v>
      </c>
      <c r="F658" s="160">
        <v>2</v>
      </c>
      <c r="G658" s="11">
        <f>E658*F658</f>
        <v>8</v>
      </c>
      <c r="H658" s="127" t="s">
        <v>105</v>
      </c>
    </row>
    <row r="659" ht="86.25" outlineLevel="2" spans="1:8">
      <c r="A659" s="125"/>
      <c r="B659" s="146" t="s">
        <v>133</v>
      </c>
      <c r="C659" s="127"/>
      <c r="D659" s="128" t="s">
        <v>78</v>
      </c>
      <c r="E659" s="147" t="s">
        <v>132</v>
      </c>
      <c r="F659" s="131">
        <v>70</v>
      </c>
      <c r="G659" s="11">
        <f>E659*F659</f>
        <v>140</v>
      </c>
      <c r="H659" s="127"/>
    </row>
    <row r="660" ht="29.25" outlineLevel="2" spans="1:8">
      <c r="A660" s="119"/>
      <c r="B660" s="134" t="s">
        <v>140</v>
      </c>
      <c r="C660" s="121"/>
      <c r="D660" s="121" t="s">
        <v>78</v>
      </c>
      <c r="E660" s="135">
        <v>3</v>
      </c>
      <c r="F660" s="157">
        <v>2</v>
      </c>
      <c r="G660" s="11">
        <f>E660*F660</f>
        <v>6</v>
      </c>
      <c r="H660" s="127" t="s">
        <v>142</v>
      </c>
    </row>
    <row r="661" ht="29.25" outlineLevel="2" spans="1:8">
      <c r="A661" s="119"/>
      <c r="B661" s="134" t="s">
        <v>147</v>
      </c>
      <c r="C661" s="121"/>
      <c r="D661" s="121" t="s">
        <v>78</v>
      </c>
      <c r="E661" s="135">
        <v>4</v>
      </c>
      <c r="F661" s="157">
        <v>4</v>
      </c>
      <c r="G661" s="11">
        <f>E661*F661</f>
        <v>16</v>
      </c>
      <c r="H661" s="121"/>
    </row>
    <row r="662" ht="29.25" outlineLevel="2" spans="1:8">
      <c r="A662" s="119"/>
      <c r="B662" s="134" t="s">
        <v>148</v>
      </c>
      <c r="C662" s="121"/>
      <c r="D662" s="121" t="s">
        <v>78</v>
      </c>
      <c r="E662" s="137">
        <v>4</v>
      </c>
      <c r="F662" s="157">
        <v>4</v>
      </c>
      <c r="G662" s="11">
        <f>E662*F662</f>
        <v>16</v>
      </c>
      <c r="H662" s="121"/>
    </row>
    <row r="663" ht="29.25" outlineLevel="2" spans="1:8">
      <c r="A663" s="119"/>
      <c r="B663" s="120" t="s">
        <v>149</v>
      </c>
      <c r="C663" s="121"/>
      <c r="D663" s="121" t="s">
        <v>78</v>
      </c>
      <c r="E663" s="122">
        <v>3</v>
      </c>
      <c r="F663" s="159">
        <v>4</v>
      </c>
      <c r="G663" s="11">
        <f>E663*F663</f>
        <v>12</v>
      </c>
      <c r="H663" s="121"/>
    </row>
    <row r="664" outlineLevel="1" spans="1:8">
      <c r="A664" s="119"/>
      <c r="B664" s="120"/>
      <c r="C664" s="121"/>
      <c r="D664" s="124" t="s">
        <v>242</v>
      </c>
      <c r="E664" s="122"/>
      <c r="F664" s="159"/>
      <c r="G664" s="11">
        <f>SUBTOTAL(9,G657:G663)</f>
        <v>264</v>
      </c>
      <c r="H664" s="121">
        <f>SUBTOTAL(9,H657:H663)</f>
        <v>0</v>
      </c>
    </row>
    <row r="665" ht="43.5" outlineLevel="2" spans="1:8">
      <c r="A665" s="125"/>
      <c r="B665" s="126" t="s">
        <v>6</v>
      </c>
      <c r="C665" s="127"/>
      <c r="D665" s="128" t="s">
        <v>79</v>
      </c>
      <c r="E665" s="129">
        <v>2</v>
      </c>
      <c r="F665" s="127">
        <v>11</v>
      </c>
      <c r="G665" s="11">
        <f>E665*F665</f>
        <v>22</v>
      </c>
      <c r="H665" s="127"/>
    </row>
    <row r="666" ht="29.25" outlineLevel="2" spans="1:8">
      <c r="A666" s="125"/>
      <c r="B666" s="130" t="s">
        <v>104</v>
      </c>
      <c r="C666" s="127"/>
      <c r="D666" s="128" t="s">
        <v>79</v>
      </c>
      <c r="E666" s="161">
        <v>4</v>
      </c>
      <c r="F666" s="160">
        <v>2</v>
      </c>
      <c r="G666" s="11">
        <f>E666*F666</f>
        <v>8</v>
      </c>
      <c r="H666" s="127" t="s">
        <v>105</v>
      </c>
    </row>
    <row r="667" ht="57.75" outlineLevel="2" spans="1:8">
      <c r="A667" s="125"/>
      <c r="B667" s="130" t="s">
        <v>125</v>
      </c>
      <c r="C667" s="127"/>
      <c r="D667" s="128" t="s">
        <v>79</v>
      </c>
      <c r="E667" s="133">
        <v>3</v>
      </c>
      <c r="F667" s="160">
        <v>2</v>
      </c>
      <c r="G667" s="11">
        <f>E667*F667</f>
        <v>6</v>
      </c>
      <c r="H667" s="127"/>
    </row>
    <row r="668" ht="57.75" outlineLevel="2" spans="1:8">
      <c r="A668" s="139"/>
      <c r="B668" s="140" t="s">
        <v>131</v>
      </c>
      <c r="C668" s="141"/>
      <c r="D668" s="142" t="s">
        <v>79</v>
      </c>
      <c r="E668" s="143">
        <v>1</v>
      </c>
      <c r="F668" s="163">
        <v>50</v>
      </c>
      <c r="G668" s="49">
        <f>E668*F668</f>
        <v>50</v>
      </c>
      <c r="H668" s="141"/>
    </row>
    <row r="669" ht="86.25" outlineLevel="2" spans="1:8">
      <c r="A669" s="125"/>
      <c r="B669" s="146" t="s">
        <v>133</v>
      </c>
      <c r="C669" s="127"/>
      <c r="D669" s="128" t="s">
        <v>79</v>
      </c>
      <c r="E669" s="153">
        <v>2</v>
      </c>
      <c r="F669" s="131">
        <v>70</v>
      </c>
      <c r="G669" s="11">
        <f>E669*F669</f>
        <v>140</v>
      </c>
      <c r="H669" s="127"/>
    </row>
    <row r="670" ht="29.25" outlineLevel="2" spans="1:8">
      <c r="A670" s="119"/>
      <c r="B670" s="134" t="s">
        <v>140</v>
      </c>
      <c r="C670" s="121"/>
      <c r="D670" s="121" t="s">
        <v>79</v>
      </c>
      <c r="E670" s="135">
        <v>4</v>
      </c>
      <c r="F670" s="157">
        <v>2</v>
      </c>
      <c r="G670" s="11">
        <f>E670*F670</f>
        <v>8</v>
      </c>
      <c r="H670" s="127" t="s">
        <v>142</v>
      </c>
    </row>
    <row r="671" ht="29.25" outlineLevel="2" spans="1:8">
      <c r="A671" s="119"/>
      <c r="B671" s="134" t="s">
        <v>147</v>
      </c>
      <c r="C671" s="121"/>
      <c r="D671" s="121" t="s">
        <v>79</v>
      </c>
      <c r="E671" s="135">
        <v>3</v>
      </c>
      <c r="F671" s="157">
        <v>4</v>
      </c>
      <c r="G671" s="11">
        <f>E671*F671</f>
        <v>12</v>
      </c>
      <c r="H671" s="121"/>
    </row>
    <row r="672" ht="29.25" outlineLevel="2" spans="1:8">
      <c r="A672" s="119"/>
      <c r="B672" s="134" t="s">
        <v>148</v>
      </c>
      <c r="C672" s="121"/>
      <c r="D672" s="121" t="s">
        <v>79</v>
      </c>
      <c r="E672" s="137">
        <v>5</v>
      </c>
      <c r="F672" s="157">
        <v>4</v>
      </c>
      <c r="G672" s="11">
        <f>E672*F672</f>
        <v>20</v>
      </c>
      <c r="H672" s="121"/>
    </row>
    <row r="673" ht="29.25" outlineLevel="2" spans="1:8">
      <c r="A673" s="119"/>
      <c r="B673" s="120" t="s">
        <v>149</v>
      </c>
      <c r="C673" s="121"/>
      <c r="D673" s="121" t="s">
        <v>79</v>
      </c>
      <c r="E673" s="122">
        <v>4</v>
      </c>
      <c r="F673" s="159">
        <v>4</v>
      </c>
      <c r="G673" s="11">
        <f>E673*F673</f>
        <v>16</v>
      </c>
      <c r="H673" s="121"/>
    </row>
    <row r="674" outlineLevel="1" spans="1:8">
      <c r="A674" s="119"/>
      <c r="B674" s="120"/>
      <c r="C674" s="121"/>
      <c r="D674" s="124" t="s">
        <v>243</v>
      </c>
      <c r="E674" s="122"/>
      <c r="F674" s="159"/>
      <c r="G674" s="11">
        <f>SUBTOTAL(9,G665:G673)</f>
        <v>282</v>
      </c>
      <c r="H674" s="121">
        <f>SUBTOTAL(9,H665:H673)</f>
        <v>0</v>
      </c>
    </row>
    <row r="675" ht="43.5" outlineLevel="2" spans="1:8">
      <c r="A675" s="125"/>
      <c r="B675" s="126" t="s">
        <v>6</v>
      </c>
      <c r="C675" s="127"/>
      <c r="D675" s="128" t="s">
        <v>80</v>
      </c>
      <c r="E675" s="138">
        <v>3</v>
      </c>
      <c r="F675" s="127">
        <v>11</v>
      </c>
      <c r="G675" s="11">
        <f>E675*F675</f>
        <v>33</v>
      </c>
      <c r="H675" s="127"/>
    </row>
    <row r="676" ht="29.25" outlineLevel="2" spans="1:8">
      <c r="A676" s="125"/>
      <c r="B676" s="130" t="s">
        <v>104</v>
      </c>
      <c r="C676" s="127"/>
      <c r="D676" s="128" t="s">
        <v>80</v>
      </c>
      <c r="E676" s="161">
        <v>4</v>
      </c>
      <c r="F676" s="160">
        <v>2</v>
      </c>
      <c r="G676" s="11">
        <f>E676*F676</f>
        <v>8</v>
      </c>
      <c r="H676" s="127" t="s">
        <v>105</v>
      </c>
    </row>
    <row r="677" ht="57.75" outlineLevel="2" spans="1:8">
      <c r="A677" s="125"/>
      <c r="B677" s="130" t="s">
        <v>125</v>
      </c>
      <c r="C677" s="127"/>
      <c r="D677" s="128" t="s">
        <v>80</v>
      </c>
      <c r="E677" s="133">
        <v>4</v>
      </c>
      <c r="F677" s="160">
        <v>2</v>
      </c>
      <c r="G677" s="11">
        <f>E677*F677</f>
        <v>8</v>
      </c>
      <c r="H677" s="127"/>
    </row>
    <row r="678" ht="57.75" outlineLevel="2" spans="1:8">
      <c r="A678" s="139"/>
      <c r="B678" s="140" t="s">
        <v>131</v>
      </c>
      <c r="C678" s="141"/>
      <c r="D678" s="142" t="s">
        <v>80</v>
      </c>
      <c r="E678" s="175" t="s">
        <v>132</v>
      </c>
      <c r="F678" s="163">
        <v>50</v>
      </c>
      <c r="G678" s="49">
        <f>E678*F678</f>
        <v>100</v>
      </c>
      <c r="H678" s="141"/>
    </row>
    <row r="679" ht="29.25" outlineLevel="2" spans="1:8">
      <c r="A679" s="119"/>
      <c r="B679" s="134" t="s">
        <v>140</v>
      </c>
      <c r="C679" s="121"/>
      <c r="D679" s="121" t="s">
        <v>80</v>
      </c>
      <c r="E679" s="135">
        <v>5</v>
      </c>
      <c r="F679" s="157">
        <v>2</v>
      </c>
      <c r="G679" s="11">
        <f>E679*F679</f>
        <v>10</v>
      </c>
      <c r="H679" s="127" t="s">
        <v>142</v>
      </c>
    </row>
    <row r="680" ht="29.25" outlineLevel="2" spans="1:8">
      <c r="A680" s="119"/>
      <c r="B680" s="134" t="s">
        <v>147</v>
      </c>
      <c r="C680" s="121"/>
      <c r="D680" s="121" t="s">
        <v>80</v>
      </c>
      <c r="E680" s="135">
        <v>4</v>
      </c>
      <c r="F680" s="159">
        <v>4</v>
      </c>
      <c r="G680" s="11">
        <f>E680*F680</f>
        <v>16</v>
      </c>
      <c r="H680" s="121"/>
    </row>
    <row r="681" ht="29.25" outlineLevel="2" spans="1:8">
      <c r="A681" s="119"/>
      <c r="B681" s="134" t="s">
        <v>148</v>
      </c>
      <c r="C681" s="121"/>
      <c r="D681" s="121" t="s">
        <v>80</v>
      </c>
      <c r="E681" s="137">
        <v>5</v>
      </c>
      <c r="F681" s="157">
        <v>4</v>
      </c>
      <c r="G681" s="11">
        <f>E681*F681</f>
        <v>20</v>
      </c>
      <c r="H681" s="121"/>
    </row>
    <row r="682" ht="29.25" outlineLevel="2" spans="1:8">
      <c r="A682" s="119"/>
      <c r="B682" s="120" t="s">
        <v>149</v>
      </c>
      <c r="C682" s="121"/>
      <c r="D682" s="121" t="s">
        <v>80</v>
      </c>
      <c r="E682" s="122">
        <v>4</v>
      </c>
      <c r="F682" s="159">
        <v>4</v>
      </c>
      <c r="G682" s="11">
        <f>E682*F682</f>
        <v>16</v>
      </c>
      <c r="H682" s="121"/>
    </row>
    <row r="683" outlineLevel="1" spans="1:8">
      <c r="A683" s="119"/>
      <c r="B683" s="120"/>
      <c r="C683" s="121"/>
      <c r="D683" s="124" t="s">
        <v>244</v>
      </c>
      <c r="E683" s="122"/>
      <c r="F683" s="159"/>
      <c r="G683" s="11">
        <f>SUBTOTAL(9,G675:G682)</f>
        <v>211</v>
      </c>
      <c r="H683" s="121">
        <f>SUBTOTAL(9,H675:H682)</f>
        <v>0</v>
      </c>
    </row>
    <row r="684" ht="43.5" outlineLevel="2" spans="1:8">
      <c r="A684" s="125"/>
      <c r="B684" s="126" t="s">
        <v>6</v>
      </c>
      <c r="C684" s="127"/>
      <c r="D684" s="128" t="s">
        <v>81</v>
      </c>
      <c r="E684" s="138">
        <v>2</v>
      </c>
      <c r="F684" s="127">
        <v>11</v>
      </c>
      <c r="G684" s="11">
        <f>E684*F684</f>
        <v>22</v>
      </c>
      <c r="H684" s="127"/>
    </row>
    <row r="685" ht="29.25" outlineLevel="2" spans="1:8">
      <c r="A685" s="125"/>
      <c r="B685" s="130" t="s">
        <v>104</v>
      </c>
      <c r="C685" s="127"/>
      <c r="D685" s="128" t="s">
        <v>81</v>
      </c>
      <c r="E685" s="131">
        <v>4</v>
      </c>
      <c r="F685" s="160">
        <v>2</v>
      </c>
      <c r="G685" s="11">
        <f>E685*F685</f>
        <v>8</v>
      </c>
      <c r="H685" s="127" t="s">
        <v>105</v>
      </c>
    </row>
    <row r="686" ht="57.75" outlineLevel="2" spans="1:8">
      <c r="A686" s="125"/>
      <c r="B686" s="130" t="s">
        <v>125</v>
      </c>
      <c r="C686" s="127"/>
      <c r="D686" s="128" t="s">
        <v>81</v>
      </c>
      <c r="E686" s="133">
        <v>2</v>
      </c>
      <c r="F686" s="160">
        <v>2</v>
      </c>
      <c r="G686" s="11">
        <f>E686*F686</f>
        <v>4</v>
      </c>
      <c r="H686" s="127"/>
    </row>
    <row r="687" ht="57.75" outlineLevel="2" spans="1:8">
      <c r="A687" s="139"/>
      <c r="B687" s="140" t="s">
        <v>131</v>
      </c>
      <c r="C687" s="141"/>
      <c r="D687" s="142" t="s">
        <v>81</v>
      </c>
      <c r="E687" s="175" t="s">
        <v>132</v>
      </c>
      <c r="F687" s="163">
        <v>50</v>
      </c>
      <c r="G687" s="49">
        <f>E687*F687</f>
        <v>100</v>
      </c>
      <c r="H687" s="141"/>
    </row>
    <row r="688" ht="86.25" outlineLevel="2" spans="1:8">
      <c r="A688" s="125"/>
      <c r="B688" s="146" t="s">
        <v>133</v>
      </c>
      <c r="C688" s="127"/>
      <c r="D688" s="128" t="s">
        <v>81</v>
      </c>
      <c r="E688" s="147" t="s">
        <v>134</v>
      </c>
      <c r="F688" s="131">
        <v>70</v>
      </c>
      <c r="G688" s="11">
        <f>E688*F688</f>
        <v>70</v>
      </c>
      <c r="H688" s="127"/>
    </row>
    <row r="689" ht="29.25" outlineLevel="2" spans="1:8">
      <c r="A689" s="119"/>
      <c r="B689" s="134" t="s">
        <v>140</v>
      </c>
      <c r="C689" s="121"/>
      <c r="D689" s="176" t="s">
        <v>81</v>
      </c>
      <c r="E689" s="135">
        <v>5</v>
      </c>
      <c r="F689" s="157">
        <v>2</v>
      </c>
      <c r="G689" s="11">
        <f>E689*F689</f>
        <v>10</v>
      </c>
      <c r="H689" s="127" t="s">
        <v>142</v>
      </c>
    </row>
    <row r="690" ht="29.25" outlineLevel="2" spans="1:8">
      <c r="A690" s="119"/>
      <c r="B690" s="134" t="s">
        <v>147</v>
      </c>
      <c r="C690" s="121"/>
      <c r="D690" s="176" t="s">
        <v>81</v>
      </c>
      <c r="E690" s="135">
        <v>2</v>
      </c>
      <c r="F690" s="157">
        <v>4</v>
      </c>
      <c r="G690" s="11">
        <f>E690*F690</f>
        <v>8</v>
      </c>
      <c r="H690" s="121"/>
    </row>
    <row r="691" ht="29.25" outlineLevel="2" spans="1:8">
      <c r="A691" s="119"/>
      <c r="B691" s="134" t="s">
        <v>148</v>
      </c>
      <c r="C691" s="121"/>
      <c r="D691" s="176" t="s">
        <v>81</v>
      </c>
      <c r="E691" s="137">
        <v>5</v>
      </c>
      <c r="F691" s="157">
        <v>4</v>
      </c>
      <c r="G691" s="11">
        <f>E691*F691</f>
        <v>20</v>
      </c>
      <c r="H691" s="121"/>
    </row>
    <row r="692" ht="29.25" outlineLevel="2" spans="1:8">
      <c r="A692" s="119"/>
      <c r="B692" s="120" t="s">
        <v>149</v>
      </c>
      <c r="C692" s="121"/>
      <c r="D692" s="176" t="s">
        <v>81</v>
      </c>
      <c r="E692" s="122">
        <v>4</v>
      </c>
      <c r="F692" s="159">
        <v>4</v>
      </c>
      <c r="G692" s="11">
        <f>E692*F692</f>
        <v>16</v>
      </c>
      <c r="H692" s="121"/>
    </row>
    <row r="693" outlineLevel="1" spans="1:8">
      <c r="A693" s="119"/>
      <c r="B693" s="120"/>
      <c r="C693" s="121"/>
      <c r="D693" s="177" t="s">
        <v>245</v>
      </c>
      <c r="E693" s="122"/>
      <c r="F693" s="159"/>
      <c r="G693" s="11">
        <f>SUBTOTAL(9,G684:G692)</f>
        <v>258</v>
      </c>
      <c r="H693" s="121">
        <f>SUBTOTAL(9,H684:H692)</f>
        <v>0</v>
      </c>
    </row>
    <row r="694" ht="43.5" outlineLevel="2" spans="1:8">
      <c r="A694" s="125"/>
      <c r="B694" s="126" t="s">
        <v>6</v>
      </c>
      <c r="C694" s="127"/>
      <c r="D694" s="128" t="s">
        <v>82</v>
      </c>
      <c r="E694" s="138">
        <v>5</v>
      </c>
      <c r="F694" s="127">
        <v>11</v>
      </c>
      <c r="G694" s="11">
        <f>E694*F694</f>
        <v>55</v>
      </c>
      <c r="H694" s="127"/>
    </row>
    <row r="695" ht="29.25" outlineLevel="2" spans="1:8">
      <c r="A695" s="125"/>
      <c r="B695" s="130" t="s">
        <v>104</v>
      </c>
      <c r="C695" s="127"/>
      <c r="D695" s="128" t="s">
        <v>82</v>
      </c>
      <c r="E695" s="131">
        <v>3</v>
      </c>
      <c r="F695" s="160">
        <v>2</v>
      </c>
      <c r="G695" s="11">
        <f>E695*F695</f>
        <v>6</v>
      </c>
      <c r="H695" s="127" t="s">
        <v>105</v>
      </c>
    </row>
    <row r="696" ht="86.25" outlineLevel="2" spans="1:8">
      <c r="A696" s="125"/>
      <c r="B696" s="146" t="s">
        <v>133</v>
      </c>
      <c r="C696" s="127"/>
      <c r="D696" s="128" t="s">
        <v>82</v>
      </c>
      <c r="E696" s="153">
        <v>1</v>
      </c>
      <c r="F696" s="131">
        <v>70</v>
      </c>
      <c r="G696" s="11">
        <f>E696*F696</f>
        <v>70</v>
      </c>
      <c r="H696" s="127"/>
    </row>
    <row r="697" ht="29.25" outlineLevel="2" spans="1:8">
      <c r="A697" s="119"/>
      <c r="B697" s="134" t="s">
        <v>140</v>
      </c>
      <c r="C697" s="121"/>
      <c r="D697" s="121" t="s">
        <v>82</v>
      </c>
      <c r="E697" s="135">
        <v>3</v>
      </c>
      <c r="F697" s="157">
        <v>2</v>
      </c>
      <c r="G697" s="11">
        <f>E697*F697</f>
        <v>6</v>
      </c>
      <c r="H697" s="127" t="s">
        <v>142</v>
      </c>
    </row>
    <row r="698" ht="29.25" outlineLevel="2" spans="1:8">
      <c r="A698" s="119"/>
      <c r="B698" s="134" t="s">
        <v>147</v>
      </c>
      <c r="C698" s="121"/>
      <c r="D698" s="116" t="s">
        <v>82</v>
      </c>
      <c r="E698" s="135">
        <v>2</v>
      </c>
      <c r="F698" s="136">
        <v>4</v>
      </c>
      <c r="G698" s="11">
        <f>E698*F698</f>
        <v>8</v>
      </c>
      <c r="H698" s="121"/>
    </row>
    <row r="699" ht="29.25" outlineLevel="2" spans="1:8">
      <c r="A699" s="119"/>
      <c r="B699" s="134" t="s">
        <v>148</v>
      </c>
      <c r="C699" s="121"/>
      <c r="D699" s="116" t="s">
        <v>82</v>
      </c>
      <c r="E699" s="137">
        <v>2</v>
      </c>
      <c r="F699" s="136">
        <v>4</v>
      </c>
      <c r="G699" s="11">
        <f>E699*F699</f>
        <v>8</v>
      </c>
      <c r="H699" s="121"/>
    </row>
    <row r="700" ht="29.25" outlineLevel="2" spans="1:8">
      <c r="A700" s="119"/>
      <c r="B700" s="120" t="s">
        <v>149</v>
      </c>
      <c r="C700" s="121"/>
      <c r="D700" s="116" t="s">
        <v>82</v>
      </c>
      <c r="E700" s="122">
        <v>4</v>
      </c>
      <c r="F700" s="123">
        <v>4</v>
      </c>
      <c r="G700" s="11">
        <f>E700*F700</f>
        <v>16</v>
      </c>
      <c r="H700" s="121"/>
    </row>
    <row r="701" outlineLevel="1" spans="1:8">
      <c r="A701" s="119"/>
      <c r="B701" s="120"/>
      <c r="C701" s="121"/>
      <c r="D701" s="178" t="s">
        <v>246</v>
      </c>
      <c r="E701" s="122"/>
      <c r="F701" s="123"/>
      <c r="G701" s="11">
        <f>SUBTOTAL(9,G694:G700)</f>
        <v>169</v>
      </c>
      <c r="H701" s="121">
        <f>SUBTOTAL(9,H694:H700)</f>
        <v>0</v>
      </c>
    </row>
    <row r="702" ht="43.5" outlineLevel="2" spans="1:8">
      <c r="A702" s="125"/>
      <c r="B702" s="126" t="s">
        <v>6</v>
      </c>
      <c r="C702" s="127"/>
      <c r="D702" s="179" t="s">
        <v>83</v>
      </c>
      <c r="E702" s="129">
        <v>6</v>
      </c>
      <c r="F702" s="125">
        <v>11</v>
      </c>
      <c r="G702" s="11">
        <f>E702*F702</f>
        <v>66</v>
      </c>
      <c r="H702" s="127"/>
    </row>
    <row r="703" ht="29.25" outlineLevel="2" spans="1:8">
      <c r="A703" s="125"/>
      <c r="B703" s="130" t="s">
        <v>104</v>
      </c>
      <c r="C703" s="127"/>
      <c r="D703" s="128" t="s">
        <v>83</v>
      </c>
      <c r="E703" s="161">
        <v>3</v>
      </c>
      <c r="F703" s="132">
        <v>2</v>
      </c>
      <c r="G703" s="11">
        <f>E703*F703</f>
        <v>6</v>
      </c>
      <c r="H703" s="127" t="s">
        <v>105</v>
      </c>
    </row>
    <row r="704" ht="29.25" outlineLevel="2" spans="1:8">
      <c r="A704" s="119"/>
      <c r="B704" s="134" t="s">
        <v>140</v>
      </c>
      <c r="C704" s="121"/>
      <c r="D704" s="121" t="s">
        <v>83</v>
      </c>
      <c r="E704" s="135">
        <v>3</v>
      </c>
      <c r="F704" s="136">
        <v>2</v>
      </c>
      <c r="G704" s="11">
        <f>E704*F704</f>
        <v>6</v>
      </c>
      <c r="H704" s="127" t="s">
        <v>142</v>
      </c>
    </row>
    <row r="705" ht="29.25" outlineLevel="2" spans="1:8">
      <c r="A705" s="119"/>
      <c r="B705" s="134" t="s">
        <v>147</v>
      </c>
      <c r="C705" s="121"/>
      <c r="D705" s="121" t="s">
        <v>83</v>
      </c>
      <c r="E705" s="135">
        <v>4</v>
      </c>
      <c r="F705" s="136">
        <v>4</v>
      </c>
      <c r="G705" s="11">
        <f>E705*F705</f>
        <v>16</v>
      </c>
      <c r="H705" s="121"/>
    </row>
    <row r="706" ht="29.25" outlineLevel="2" spans="1:8">
      <c r="A706" s="119"/>
      <c r="B706" s="134" t="s">
        <v>148</v>
      </c>
      <c r="C706" s="121"/>
      <c r="D706" s="121" t="s">
        <v>83</v>
      </c>
      <c r="E706" s="137">
        <v>3</v>
      </c>
      <c r="F706" s="136">
        <v>4</v>
      </c>
      <c r="G706" s="11">
        <f>E706*F706</f>
        <v>12</v>
      </c>
      <c r="H706" s="121"/>
    </row>
    <row r="707" ht="29.25" outlineLevel="2" spans="1:8">
      <c r="A707" s="119"/>
      <c r="B707" s="120" t="s">
        <v>149</v>
      </c>
      <c r="C707" s="121"/>
      <c r="D707" s="121" t="s">
        <v>83</v>
      </c>
      <c r="E707" s="122">
        <v>3</v>
      </c>
      <c r="F707" s="123">
        <v>4</v>
      </c>
      <c r="G707" s="11">
        <f>E707*F707</f>
        <v>12</v>
      </c>
      <c r="H707" s="121"/>
    </row>
    <row r="708" outlineLevel="1" spans="1:8">
      <c r="A708" s="119"/>
      <c r="B708" s="120"/>
      <c r="C708" s="121"/>
      <c r="D708" s="124" t="s">
        <v>247</v>
      </c>
      <c r="E708" s="122"/>
      <c r="F708" s="123"/>
      <c r="G708" s="11">
        <f>SUBTOTAL(9,G702:G707)</f>
        <v>118</v>
      </c>
      <c r="H708" s="121">
        <f>SUBTOTAL(9,H702:H707)</f>
        <v>0</v>
      </c>
    </row>
    <row r="709" ht="29.25" outlineLevel="2" spans="1:8">
      <c r="A709" s="125"/>
      <c r="B709" s="130" t="s">
        <v>104</v>
      </c>
      <c r="C709" s="127"/>
      <c r="D709" s="180" t="s">
        <v>119</v>
      </c>
      <c r="E709" s="131">
        <v>3</v>
      </c>
      <c r="F709" s="132">
        <v>2</v>
      </c>
      <c r="G709" s="11">
        <f>E709*F709</f>
        <v>6</v>
      </c>
      <c r="H709" s="127" t="s">
        <v>105</v>
      </c>
    </row>
    <row r="710" outlineLevel="1" spans="1:8">
      <c r="A710" s="125"/>
      <c r="B710" s="130"/>
      <c r="C710" s="127"/>
      <c r="D710" s="181" t="s">
        <v>248</v>
      </c>
      <c r="E710" s="131"/>
      <c r="F710" s="132"/>
      <c r="G710" s="11">
        <f>SUBTOTAL(9,G709)</f>
        <v>6</v>
      </c>
      <c r="H710" s="127">
        <f>SUBTOTAL(9,H709)</f>
        <v>0</v>
      </c>
    </row>
    <row r="711" ht="29.25" outlineLevel="2" spans="1:8">
      <c r="A711" s="125"/>
      <c r="B711" s="130" t="s">
        <v>104</v>
      </c>
      <c r="C711" s="127"/>
      <c r="D711" s="128" t="s">
        <v>120</v>
      </c>
      <c r="E711" s="131">
        <v>5</v>
      </c>
      <c r="F711" s="132">
        <v>2</v>
      </c>
      <c r="G711" s="11">
        <f>E711*F711</f>
        <v>10</v>
      </c>
      <c r="H711" s="127" t="s">
        <v>105</v>
      </c>
    </row>
    <row r="712" outlineLevel="1" spans="1:8">
      <c r="A712" s="125"/>
      <c r="B712" s="130"/>
      <c r="C712" s="127"/>
      <c r="D712" s="169" t="s">
        <v>249</v>
      </c>
      <c r="E712" s="131"/>
      <c r="F712" s="132"/>
      <c r="G712" s="11">
        <f>SUBTOTAL(9,G711)</f>
        <v>10</v>
      </c>
      <c r="H712" s="127">
        <f>SUBTOTAL(9,H711)</f>
        <v>0</v>
      </c>
    </row>
    <row r="713" ht="43.5" outlineLevel="2" spans="1:8">
      <c r="A713" s="125"/>
      <c r="B713" s="126" t="s">
        <v>6</v>
      </c>
      <c r="C713" s="127"/>
      <c r="D713" s="182" t="s">
        <v>84</v>
      </c>
      <c r="E713" s="150">
        <v>1</v>
      </c>
      <c r="F713" s="125">
        <v>11</v>
      </c>
      <c r="G713" s="11">
        <f>E713*F713</f>
        <v>11</v>
      </c>
      <c r="H713" s="127"/>
    </row>
    <row r="714" outlineLevel="1" spans="1:8">
      <c r="A714" s="125"/>
      <c r="B714" s="126"/>
      <c r="C714" s="127"/>
      <c r="D714" s="183" t="s">
        <v>250</v>
      </c>
      <c r="E714" s="150"/>
      <c r="F714" s="125"/>
      <c r="G714" s="11">
        <f>SUBTOTAL(9,G713)</f>
        <v>11</v>
      </c>
      <c r="H714" s="127">
        <f>SUBTOTAL(9,H713)</f>
        <v>0</v>
      </c>
    </row>
    <row r="715" ht="43.5" outlineLevel="2" spans="1:8">
      <c r="A715" s="125"/>
      <c r="B715" s="126" t="s">
        <v>6</v>
      </c>
      <c r="C715" s="127"/>
      <c r="D715" s="128" t="s">
        <v>85</v>
      </c>
      <c r="E715" s="138">
        <v>3</v>
      </c>
      <c r="F715" s="125">
        <v>11</v>
      </c>
      <c r="G715" s="11">
        <f>E715*F715</f>
        <v>33</v>
      </c>
      <c r="H715" s="127"/>
    </row>
    <row r="716" ht="29.25" outlineLevel="2" spans="1:8">
      <c r="A716" s="125"/>
      <c r="B716" s="130" t="s">
        <v>104</v>
      </c>
      <c r="C716" s="127"/>
      <c r="D716" s="128" t="s">
        <v>85</v>
      </c>
      <c r="E716" s="161">
        <v>3</v>
      </c>
      <c r="F716" s="132">
        <v>2</v>
      </c>
      <c r="G716" s="11">
        <f>E716*F716</f>
        <v>6</v>
      </c>
      <c r="H716" s="127" t="s">
        <v>105</v>
      </c>
    </row>
    <row r="717" ht="57.75" outlineLevel="2" spans="1:8">
      <c r="A717" s="125"/>
      <c r="B717" s="130" t="s">
        <v>125</v>
      </c>
      <c r="C717" s="127"/>
      <c r="D717" s="128" t="s">
        <v>85</v>
      </c>
      <c r="E717" s="133">
        <v>2</v>
      </c>
      <c r="F717" s="132">
        <v>2</v>
      </c>
      <c r="G717" s="11">
        <f>E717*F717</f>
        <v>4</v>
      </c>
      <c r="H717" s="127"/>
    </row>
    <row r="718" ht="29.25" outlineLevel="2" spans="1:8">
      <c r="A718" s="119"/>
      <c r="B718" s="134" t="s">
        <v>140</v>
      </c>
      <c r="C718" s="121"/>
      <c r="D718" s="121" t="s">
        <v>85</v>
      </c>
      <c r="E718" s="135">
        <v>4</v>
      </c>
      <c r="F718" s="136">
        <v>2</v>
      </c>
      <c r="G718" s="11">
        <f>E718*F718</f>
        <v>8</v>
      </c>
      <c r="H718" s="127" t="s">
        <v>142</v>
      </c>
    </row>
    <row r="719" ht="29.25" outlineLevel="2" spans="1:8">
      <c r="A719" s="119"/>
      <c r="B719" s="134" t="s">
        <v>147</v>
      </c>
      <c r="C719" s="121"/>
      <c r="D719" s="121" t="s">
        <v>85</v>
      </c>
      <c r="E719" s="135">
        <v>2</v>
      </c>
      <c r="F719" s="136">
        <v>4</v>
      </c>
      <c r="G719" s="11">
        <f>E719*F719</f>
        <v>8</v>
      </c>
      <c r="H719" s="121"/>
    </row>
    <row r="720" ht="29.25" outlineLevel="2" spans="1:8">
      <c r="A720" s="119"/>
      <c r="B720" s="134" t="s">
        <v>148</v>
      </c>
      <c r="C720" s="121"/>
      <c r="D720" s="121" t="s">
        <v>85</v>
      </c>
      <c r="E720" s="137">
        <v>3</v>
      </c>
      <c r="F720" s="136">
        <v>4</v>
      </c>
      <c r="G720" s="11">
        <f>E720*F720</f>
        <v>12</v>
      </c>
      <c r="H720" s="121"/>
    </row>
    <row r="721" ht="29.25" outlineLevel="2" spans="1:8">
      <c r="A721" s="119"/>
      <c r="B721" s="120" t="s">
        <v>149</v>
      </c>
      <c r="C721" s="121"/>
      <c r="D721" s="121" t="s">
        <v>85</v>
      </c>
      <c r="E721" s="122">
        <v>3</v>
      </c>
      <c r="F721" s="123">
        <v>4</v>
      </c>
      <c r="G721" s="11">
        <f>E721*F721</f>
        <v>12</v>
      </c>
      <c r="H721" s="121"/>
    </row>
    <row r="722" outlineLevel="1" spans="1:8">
      <c r="A722" s="119"/>
      <c r="B722" s="120"/>
      <c r="C722" s="121"/>
      <c r="D722" s="124" t="s">
        <v>251</v>
      </c>
      <c r="E722" s="122"/>
      <c r="F722" s="123"/>
      <c r="G722" s="11">
        <f>SUBTOTAL(9,G715:G721)</f>
        <v>83</v>
      </c>
      <c r="H722" s="121">
        <f>SUBTOTAL(9,H715:H721)</f>
        <v>0</v>
      </c>
    </row>
    <row r="723" ht="43.5" outlineLevel="2" spans="1:8">
      <c r="A723" s="125"/>
      <c r="B723" s="126" t="s">
        <v>6</v>
      </c>
      <c r="C723" s="127"/>
      <c r="D723" s="184" t="s">
        <v>86</v>
      </c>
      <c r="E723" s="138">
        <v>6</v>
      </c>
      <c r="F723" s="185">
        <v>11</v>
      </c>
      <c r="G723" s="11">
        <f>E723*F723</f>
        <v>66</v>
      </c>
      <c r="H723" s="168"/>
    </row>
    <row r="724" ht="29.25" outlineLevel="2" spans="1:8">
      <c r="A724" s="119"/>
      <c r="B724" s="134" t="s">
        <v>148</v>
      </c>
      <c r="C724" s="121"/>
      <c r="D724" s="122" t="s">
        <v>86</v>
      </c>
      <c r="E724" s="137">
        <v>2</v>
      </c>
      <c r="F724" s="136">
        <v>4</v>
      </c>
      <c r="G724" s="11">
        <f>E724*F724</f>
        <v>8</v>
      </c>
      <c r="H724" s="121"/>
    </row>
    <row r="725" ht="29.25" outlineLevel="2" spans="1:8">
      <c r="A725" s="119"/>
      <c r="B725" s="120" t="s">
        <v>149</v>
      </c>
      <c r="C725" s="121"/>
      <c r="D725" s="122" t="s">
        <v>86</v>
      </c>
      <c r="E725" s="122">
        <v>6</v>
      </c>
      <c r="F725" s="123">
        <v>4</v>
      </c>
      <c r="G725" s="11">
        <f>E725*F725</f>
        <v>24</v>
      </c>
      <c r="H725" s="121"/>
    </row>
    <row r="726" outlineLevel="1" spans="1:8">
      <c r="A726" s="119"/>
      <c r="B726" s="120"/>
      <c r="C726" s="121"/>
      <c r="D726" s="186" t="s">
        <v>252</v>
      </c>
      <c r="E726" s="122"/>
      <c r="F726" s="123"/>
      <c r="G726" s="11">
        <f>SUBTOTAL(9,G723:G725)</f>
        <v>98</v>
      </c>
      <c r="H726" s="121">
        <f>SUBTOTAL(9,H723:H725)</f>
        <v>0</v>
      </c>
    </row>
    <row r="727" ht="29.25" outlineLevel="2" spans="1:8">
      <c r="A727" s="125"/>
      <c r="B727" s="130" t="s">
        <v>104</v>
      </c>
      <c r="C727" s="127"/>
      <c r="D727" s="128" t="s">
        <v>121</v>
      </c>
      <c r="E727" s="161">
        <v>5</v>
      </c>
      <c r="F727" s="132">
        <v>2</v>
      </c>
      <c r="G727" s="11">
        <f>E727*F727</f>
        <v>10</v>
      </c>
      <c r="H727" s="127" t="s">
        <v>105</v>
      </c>
    </row>
    <row r="728" ht="86.25" outlineLevel="2" spans="1:8">
      <c r="A728" s="125"/>
      <c r="B728" s="146" t="s">
        <v>133</v>
      </c>
      <c r="C728" s="127"/>
      <c r="D728" s="128" t="s">
        <v>121</v>
      </c>
      <c r="E728" s="147" t="s">
        <v>135</v>
      </c>
      <c r="F728" s="148">
        <v>70</v>
      </c>
      <c r="G728" s="11">
        <f>E728*F728</f>
        <v>210</v>
      </c>
      <c r="H728" s="127"/>
    </row>
    <row r="729" ht="29.25" outlineLevel="2" spans="1:8">
      <c r="A729" s="119"/>
      <c r="B729" s="134" t="s">
        <v>140</v>
      </c>
      <c r="C729" s="121"/>
      <c r="D729" s="121" t="s">
        <v>121</v>
      </c>
      <c r="E729" s="135">
        <v>3</v>
      </c>
      <c r="F729" s="136">
        <v>2</v>
      </c>
      <c r="G729" s="11">
        <f>E729*F729</f>
        <v>6</v>
      </c>
      <c r="H729" s="127" t="s">
        <v>142</v>
      </c>
    </row>
    <row r="730" ht="29.25" outlineLevel="2" spans="1:8">
      <c r="A730" s="119"/>
      <c r="B730" s="134" t="s">
        <v>147</v>
      </c>
      <c r="C730" s="121"/>
      <c r="D730" s="121" t="s">
        <v>121</v>
      </c>
      <c r="E730" s="135">
        <v>4</v>
      </c>
      <c r="F730" s="136">
        <v>4</v>
      </c>
      <c r="G730" s="11">
        <f>E730*F730</f>
        <v>16</v>
      </c>
      <c r="H730" s="121"/>
    </row>
    <row r="731" ht="29.25" outlineLevel="2" spans="1:8">
      <c r="A731" s="119"/>
      <c r="B731" s="120" t="s">
        <v>149</v>
      </c>
      <c r="C731" s="121"/>
      <c r="D731" s="121" t="s">
        <v>121</v>
      </c>
      <c r="E731" s="122">
        <v>3</v>
      </c>
      <c r="F731" s="123">
        <v>4</v>
      </c>
      <c r="G731" s="11">
        <f>E731*F731</f>
        <v>12</v>
      </c>
      <c r="H731" s="121"/>
    </row>
    <row r="732" outlineLevel="1" spans="1:8">
      <c r="A732" s="119"/>
      <c r="B732" s="120"/>
      <c r="C732" s="121"/>
      <c r="D732" s="124" t="s">
        <v>253</v>
      </c>
      <c r="E732" s="122"/>
      <c r="F732" s="123"/>
      <c r="G732" s="11">
        <f>SUBTOTAL(9,G727:G731)</f>
        <v>254</v>
      </c>
      <c r="H732" s="121">
        <f>SUBTOTAL(9,H727:H731)</f>
        <v>0</v>
      </c>
    </row>
    <row r="733" ht="43.5" outlineLevel="2" spans="1:8">
      <c r="A733" s="125"/>
      <c r="B733" s="126" t="s">
        <v>6</v>
      </c>
      <c r="C733" s="127"/>
      <c r="D733" s="128" t="s">
        <v>87</v>
      </c>
      <c r="E733" s="150">
        <v>5</v>
      </c>
      <c r="F733" s="125">
        <v>11</v>
      </c>
      <c r="G733" s="11">
        <f>E733*F733</f>
        <v>55</v>
      </c>
      <c r="H733" s="127"/>
    </row>
    <row r="734" ht="29.25" outlineLevel="2" spans="1:8">
      <c r="A734" s="125"/>
      <c r="B734" s="130" t="s">
        <v>104</v>
      </c>
      <c r="C734" s="127"/>
      <c r="D734" s="128" t="s">
        <v>87</v>
      </c>
      <c r="E734" s="131">
        <v>3</v>
      </c>
      <c r="F734" s="132">
        <v>2</v>
      </c>
      <c r="G734" s="11">
        <f>E734*F734</f>
        <v>6</v>
      </c>
      <c r="H734" s="127" t="s">
        <v>105</v>
      </c>
    </row>
    <row r="735" ht="57.75" outlineLevel="2" spans="1:8">
      <c r="A735" s="125"/>
      <c r="B735" s="130" t="s">
        <v>125</v>
      </c>
      <c r="C735" s="127"/>
      <c r="D735" s="128" t="s">
        <v>87</v>
      </c>
      <c r="E735" s="133">
        <v>2</v>
      </c>
      <c r="F735" s="132">
        <v>2</v>
      </c>
      <c r="G735" s="11">
        <f>E735*F735</f>
        <v>4</v>
      </c>
      <c r="H735" s="127"/>
    </row>
    <row r="736" ht="57.75" outlineLevel="2" spans="1:8">
      <c r="A736" s="139"/>
      <c r="B736" s="140" t="s">
        <v>131</v>
      </c>
      <c r="C736" s="141"/>
      <c r="D736" s="142" t="s">
        <v>87</v>
      </c>
      <c r="E736" s="154">
        <v>2</v>
      </c>
      <c r="F736" s="144">
        <v>50</v>
      </c>
      <c r="G736" s="49">
        <f>E736*F736</f>
        <v>100</v>
      </c>
      <c r="H736" s="141"/>
    </row>
    <row r="737" ht="86.25" outlineLevel="2" spans="1:8">
      <c r="A737" s="125"/>
      <c r="B737" s="146" t="s">
        <v>133</v>
      </c>
      <c r="C737" s="127"/>
      <c r="D737" s="128" t="s">
        <v>87</v>
      </c>
      <c r="E737" s="147" t="s">
        <v>134</v>
      </c>
      <c r="F737" s="148">
        <v>70</v>
      </c>
      <c r="G737" s="11">
        <f>E737*F737</f>
        <v>70</v>
      </c>
      <c r="H737" s="127"/>
    </row>
    <row r="738" ht="29.25" outlineLevel="2" spans="1:8">
      <c r="A738" s="119"/>
      <c r="B738" s="134" t="s">
        <v>140</v>
      </c>
      <c r="C738" s="121"/>
      <c r="D738" s="121" t="s">
        <v>87</v>
      </c>
      <c r="E738" s="135">
        <v>4</v>
      </c>
      <c r="F738" s="136">
        <v>2</v>
      </c>
      <c r="G738" s="11">
        <f>E738*F738</f>
        <v>8</v>
      </c>
      <c r="H738" s="127" t="s">
        <v>142</v>
      </c>
    </row>
    <row r="739" ht="29.25" outlineLevel="2" spans="1:8">
      <c r="A739" s="119"/>
      <c r="B739" s="134" t="s">
        <v>147</v>
      </c>
      <c r="C739" s="121"/>
      <c r="D739" s="121" t="s">
        <v>87</v>
      </c>
      <c r="E739" s="135">
        <v>2</v>
      </c>
      <c r="F739" s="136">
        <v>4</v>
      </c>
      <c r="G739" s="11">
        <f>E739*F739</f>
        <v>8</v>
      </c>
      <c r="H739" s="121"/>
    </row>
    <row r="740" ht="29.25" outlineLevel="2" spans="1:8">
      <c r="A740" s="119"/>
      <c r="B740" s="134" t="s">
        <v>148</v>
      </c>
      <c r="C740" s="121"/>
      <c r="D740" s="121" t="s">
        <v>87</v>
      </c>
      <c r="E740" s="137">
        <v>3</v>
      </c>
      <c r="F740" s="136">
        <v>4</v>
      </c>
      <c r="G740" s="11">
        <f>E740*F740</f>
        <v>12</v>
      </c>
      <c r="H740" s="121"/>
    </row>
    <row r="741" ht="29.25" outlineLevel="2" spans="1:8">
      <c r="A741" s="119"/>
      <c r="B741" s="120" t="s">
        <v>149</v>
      </c>
      <c r="C741" s="121"/>
      <c r="D741" s="121" t="s">
        <v>87</v>
      </c>
      <c r="E741" s="122">
        <v>3</v>
      </c>
      <c r="F741" s="123">
        <v>4</v>
      </c>
      <c r="G741" s="11">
        <f>E741*F741</f>
        <v>12</v>
      </c>
      <c r="H741" s="121"/>
    </row>
    <row r="742" outlineLevel="1" spans="1:8">
      <c r="A742" s="119"/>
      <c r="B742" s="120"/>
      <c r="C742" s="121"/>
      <c r="D742" s="124" t="s">
        <v>254</v>
      </c>
      <c r="E742" s="122"/>
      <c r="F742" s="123"/>
      <c r="G742" s="11">
        <f>SUBTOTAL(9,G733:G741)</f>
        <v>275</v>
      </c>
      <c r="H742" s="121">
        <f>SUBTOTAL(9,H733:H741)</f>
        <v>0</v>
      </c>
    </row>
    <row r="743" ht="43.5" outlineLevel="2" spans="1:8">
      <c r="A743" s="125"/>
      <c r="B743" s="126" t="s">
        <v>6</v>
      </c>
      <c r="C743" s="127"/>
      <c r="D743" s="149" t="s">
        <v>88</v>
      </c>
      <c r="E743" s="138">
        <v>7</v>
      </c>
      <c r="F743" s="125">
        <v>11</v>
      </c>
      <c r="G743" s="11">
        <f>E743*F743</f>
        <v>77</v>
      </c>
      <c r="H743" s="127"/>
    </row>
    <row r="744" ht="29.25" outlineLevel="2" spans="1:8">
      <c r="A744" s="125"/>
      <c r="B744" s="130" t="s">
        <v>104</v>
      </c>
      <c r="C744" s="127"/>
      <c r="D744" s="149" t="s">
        <v>88</v>
      </c>
      <c r="E744" s="131">
        <v>4</v>
      </c>
      <c r="F744" s="132">
        <v>2</v>
      </c>
      <c r="G744" s="11">
        <f>E744*F744</f>
        <v>8</v>
      </c>
      <c r="H744" s="127" t="s">
        <v>105</v>
      </c>
    </row>
    <row r="745" ht="29.25" outlineLevel="2" spans="1:8">
      <c r="A745" s="119"/>
      <c r="B745" s="134" t="s">
        <v>140</v>
      </c>
      <c r="C745" s="121"/>
      <c r="D745" s="121" t="s">
        <v>88</v>
      </c>
      <c r="E745" s="135">
        <v>4</v>
      </c>
      <c r="F745" s="136">
        <v>2</v>
      </c>
      <c r="G745" s="11">
        <f>E745*F745</f>
        <v>8</v>
      </c>
      <c r="H745" s="127" t="s">
        <v>142</v>
      </c>
    </row>
    <row r="746" ht="29.25" outlineLevel="2" spans="1:8">
      <c r="A746" s="119"/>
      <c r="B746" s="134" t="s">
        <v>147</v>
      </c>
      <c r="C746" s="121"/>
      <c r="D746" s="121" t="s">
        <v>88</v>
      </c>
      <c r="E746" s="135">
        <v>4</v>
      </c>
      <c r="F746" s="136">
        <v>4</v>
      </c>
      <c r="G746" s="11">
        <f>E746*F746</f>
        <v>16</v>
      </c>
      <c r="H746" s="121"/>
    </row>
    <row r="747" ht="29.25" outlineLevel="2" spans="1:8">
      <c r="A747" s="119"/>
      <c r="B747" s="134" t="s">
        <v>148</v>
      </c>
      <c r="C747" s="121"/>
      <c r="D747" s="121" t="s">
        <v>88</v>
      </c>
      <c r="E747" s="137">
        <v>3</v>
      </c>
      <c r="F747" s="136">
        <v>4</v>
      </c>
      <c r="G747" s="11">
        <f>E747*F747</f>
        <v>12</v>
      </c>
      <c r="H747" s="121"/>
    </row>
    <row r="748" ht="29.25" outlineLevel="2" spans="1:8">
      <c r="A748" s="119"/>
      <c r="B748" s="120" t="s">
        <v>149</v>
      </c>
      <c r="C748" s="121"/>
      <c r="D748" s="121" t="s">
        <v>88</v>
      </c>
      <c r="E748" s="122">
        <v>4</v>
      </c>
      <c r="F748" s="123">
        <v>4</v>
      </c>
      <c r="G748" s="11">
        <f>E748*F748</f>
        <v>16</v>
      </c>
      <c r="H748" s="121"/>
    </row>
    <row r="749" outlineLevel="1" spans="1:8">
      <c r="A749" s="119"/>
      <c r="B749" s="120"/>
      <c r="C749" s="121"/>
      <c r="D749" s="124" t="s">
        <v>255</v>
      </c>
      <c r="E749" s="122"/>
      <c r="F749" s="123"/>
      <c r="G749" s="11">
        <f>SUBTOTAL(9,G743:G748)</f>
        <v>137</v>
      </c>
      <c r="H749" s="121">
        <f>SUBTOTAL(9,H743:H748)</f>
        <v>0</v>
      </c>
    </row>
    <row r="750" ht="43.5" outlineLevel="2" spans="1:8">
      <c r="A750" s="125"/>
      <c r="B750" s="126" t="s">
        <v>6</v>
      </c>
      <c r="C750" s="127"/>
      <c r="D750" s="128" t="s">
        <v>89</v>
      </c>
      <c r="E750" s="187">
        <v>2</v>
      </c>
      <c r="F750" s="125">
        <v>11</v>
      </c>
      <c r="G750" s="11">
        <f>E750*F750</f>
        <v>22</v>
      </c>
      <c r="H750" s="127"/>
    </row>
    <row r="751" ht="57.75" outlineLevel="2" spans="1:8">
      <c r="A751" s="125"/>
      <c r="B751" s="130" t="s">
        <v>125</v>
      </c>
      <c r="C751" s="127"/>
      <c r="D751" s="128" t="s">
        <v>89</v>
      </c>
      <c r="E751" s="133">
        <v>4</v>
      </c>
      <c r="F751" s="132">
        <v>2</v>
      </c>
      <c r="G751" s="11">
        <f>E751*F751</f>
        <v>8</v>
      </c>
      <c r="H751" s="127"/>
    </row>
    <row r="752" ht="57.75" outlineLevel="2" spans="1:8">
      <c r="A752" s="139"/>
      <c r="B752" s="140" t="s">
        <v>131</v>
      </c>
      <c r="C752" s="141"/>
      <c r="D752" s="142" t="s">
        <v>89</v>
      </c>
      <c r="E752" s="162">
        <v>1</v>
      </c>
      <c r="F752" s="144">
        <v>50</v>
      </c>
      <c r="G752" s="49">
        <f>E752*F752</f>
        <v>50</v>
      </c>
      <c r="H752" s="141"/>
    </row>
    <row r="753" ht="86.25" outlineLevel="2" spans="1:8">
      <c r="A753" s="125"/>
      <c r="B753" s="146" t="s">
        <v>133</v>
      </c>
      <c r="C753" s="127"/>
      <c r="D753" s="128" t="s">
        <v>89</v>
      </c>
      <c r="E753" s="147" t="s">
        <v>132</v>
      </c>
      <c r="F753" s="148">
        <v>70</v>
      </c>
      <c r="G753" s="11">
        <f>E753*F753</f>
        <v>140</v>
      </c>
      <c r="H753" s="127"/>
    </row>
    <row r="754" ht="29.25" outlineLevel="2" spans="1:8">
      <c r="A754" s="119"/>
      <c r="B754" s="134" t="s">
        <v>140</v>
      </c>
      <c r="C754" s="121"/>
      <c r="D754" s="121" t="s">
        <v>89</v>
      </c>
      <c r="E754" s="135">
        <v>3</v>
      </c>
      <c r="F754" s="136">
        <v>2</v>
      </c>
      <c r="G754" s="11">
        <f>E754*F754</f>
        <v>6</v>
      </c>
      <c r="H754" s="127" t="s">
        <v>142</v>
      </c>
    </row>
    <row r="755" ht="29.25" outlineLevel="2" spans="1:8">
      <c r="A755" s="119"/>
      <c r="B755" s="134" t="s">
        <v>147</v>
      </c>
      <c r="C755" s="121"/>
      <c r="D755" s="121" t="s">
        <v>89</v>
      </c>
      <c r="E755" s="135">
        <v>4</v>
      </c>
      <c r="F755" s="136">
        <v>4</v>
      </c>
      <c r="G755" s="11">
        <f>E755*F755</f>
        <v>16</v>
      </c>
      <c r="H755" s="121"/>
    </row>
    <row r="756" ht="29.25" outlineLevel="2" spans="1:8">
      <c r="A756" s="119"/>
      <c r="B756" s="134" t="s">
        <v>148</v>
      </c>
      <c r="C756" s="121"/>
      <c r="D756" s="121" t="s">
        <v>89</v>
      </c>
      <c r="E756" s="137">
        <v>3</v>
      </c>
      <c r="F756" s="136">
        <v>4</v>
      </c>
      <c r="G756" s="11">
        <f>E756*F756</f>
        <v>12</v>
      </c>
      <c r="H756" s="121"/>
    </row>
    <row r="757" outlineLevel="1" spans="1:8">
      <c r="A757" s="119"/>
      <c r="B757" s="134"/>
      <c r="C757" s="121"/>
      <c r="D757" s="124" t="s">
        <v>256</v>
      </c>
      <c r="E757" s="137"/>
      <c r="F757" s="136"/>
      <c r="G757" s="11">
        <f>SUBTOTAL(9,G750:G756)</f>
        <v>254</v>
      </c>
      <c r="H757" s="121">
        <f>SUBTOTAL(9,H750:H756)</f>
        <v>0</v>
      </c>
    </row>
    <row r="758" ht="29.25" outlineLevel="2" spans="1:8">
      <c r="A758" s="125"/>
      <c r="B758" s="130" t="s">
        <v>104</v>
      </c>
      <c r="C758" s="127"/>
      <c r="D758" s="128" t="s">
        <v>122</v>
      </c>
      <c r="E758" s="131">
        <v>5</v>
      </c>
      <c r="F758" s="132">
        <v>2</v>
      </c>
      <c r="G758" s="11">
        <f>E758*F758</f>
        <v>10</v>
      </c>
      <c r="H758" s="127" t="s">
        <v>105</v>
      </c>
    </row>
    <row r="759" ht="86.25" outlineLevel="2" spans="1:8">
      <c r="A759" s="125"/>
      <c r="B759" s="146" t="s">
        <v>133</v>
      </c>
      <c r="C759" s="127"/>
      <c r="D759" s="128" t="s">
        <v>122</v>
      </c>
      <c r="E759" s="147" t="s">
        <v>134</v>
      </c>
      <c r="F759" s="148">
        <v>70</v>
      </c>
      <c r="G759" s="11">
        <f>E759*F759</f>
        <v>70</v>
      </c>
      <c r="H759" s="127"/>
    </row>
    <row r="760" ht="29.25" outlineLevel="2" spans="1:8">
      <c r="A760" s="119"/>
      <c r="B760" s="188" t="s">
        <v>140</v>
      </c>
      <c r="C760" s="116"/>
      <c r="D760" s="121" t="s">
        <v>122</v>
      </c>
      <c r="E760" s="135">
        <v>5</v>
      </c>
      <c r="F760" s="136">
        <v>2</v>
      </c>
      <c r="G760" s="11">
        <f>E760*F760</f>
        <v>10</v>
      </c>
      <c r="H760" s="127" t="s">
        <v>142</v>
      </c>
    </row>
    <row r="761" ht="29.25" outlineLevel="2" spans="1:8">
      <c r="A761" s="119"/>
      <c r="B761" s="189" t="s">
        <v>147</v>
      </c>
      <c r="C761" s="158"/>
      <c r="D761" s="158" t="s">
        <v>122</v>
      </c>
      <c r="E761" s="190">
        <v>4</v>
      </c>
      <c r="F761" s="157">
        <v>4</v>
      </c>
      <c r="G761" s="11">
        <f>E761*F761</f>
        <v>16</v>
      </c>
      <c r="H761" s="121"/>
    </row>
    <row r="762" ht="29.25" outlineLevel="2" spans="1:8">
      <c r="A762" s="119"/>
      <c r="B762" s="134" t="s">
        <v>148</v>
      </c>
      <c r="C762" s="121"/>
      <c r="D762" s="121" t="s">
        <v>122</v>
      </c>
      <c r="E762" s="137">
        <v>4</v>
      </c>
      <c r="F762" s="157">
        <v>4</v>
      </c>
      <c r="G762" s="11">
        <f>E762*F762</f>
        <v>16</v>
      </c>
      <c r="H762" s="121"/>
    </row>
    <row r="763" ht="29.25" outlineLevel="2" spans="1:8">
      <c r="A763" s="119"/>
      <c r="B763" s="120" t="s">
        <v>149</v>
      </c>
      <c r="C763" s="121"/>
      <c r="D763" s="121" t="s">
        <v>122</v>
      </c>
      <c r="E763" s="122">
        <v>6</v>
      </c>
      <c r="F763" s="159">
        <v>4</v>
      </c>
      <c r="G763" s="11">
        <f>E763*F763</f>
        <v>24</v>
      </c>
      <c r="H763" s="121"/>
    </row>
    <row r="764" outlineLevel="1" spans="1:8">
      <c r="A764" s="119"/>
      <c r="B764" s="120"/>
      <c r="C764" s="121"/>
      <c r="D764" s="124" t="s">
        <v>257</v>
      </c>
      <c r="E764" s="122"/>
      <c r="F764" s="159"/>
      <c r="G764" s="11">
        <f>SUBTOTAL(9,G758:G763)</f>
        <v>146</v>
      </c>
      <c r="H764" s="121">
        <f>SUBTOTAL(9,H758:H763)</f>
        <v>0</v>
      </c>
    </row>
    <row r="765" ht="29.25" outlineLevel="2" spans="1:8">
      <c r="A765" s="125"/>
      <c r="B765" s="130" t="s">
        <v>104</v>
      </c>
      <c r="C765" s="127"/>
      <c r="D765" s="180" t="s">
        <v>123</v>
      </c>
      <c r="E765" s="161">
        <v>3</v>
      </c>
      <c r="F765" s="160">
        <v>2</v>
      </c>
      <c r="G765" s="11">
        <f>E765*F765</f>
        <v>6</v>
      </c>
      <c r="H765" s="127" t="s">
        <v>105</v>
      </c>
    </row>
    <row r="766" outlineLevel="1" spans="1:8">
      <c r="A766" s="125"/>
      <c r="B766" s="130"/>
      <c r="C766" s="127"/>
      <c r="D766" s="181" t="s">
        <v>258</v>
      </c>
      <c r="E766" s="161"/>
      <c r="F766" s="160"/>
      <c r="G766" s="11">
        <f>SUBTOTAL(9,G765)</f>
        <v>6</v>
      </c>
      <c r="H766" s="127">
        <f>SUBTOTAL(9,H765)</f>
        <v>0</v>
      </c>
    </row>
    <row r="767" ht="86.25" outlineLevel="2" spans="1:8">
      <c r="A767" s="125"/>
      <c r="B767" s="146" t="s">
        <v>133</v>
      </c>
      <c r="C767" s="127"/>
      <c r="D767" s="149" t="s">
        <v>139</v>
      </c>
      <c r="E767" s="147" t="s">
        <v>134</v>
      </c>
      <c r="F767" s="131">
        <v>70</v>
      </c>
      <c r="G767" s="11">
        <f>E767*F767</f>
        <v>70</v>
      </c>
      <c r="H767" s="127"/>
    </row>
    <row r="768" outlineLevel="1" spans="1:8">
      <c r="A768" s="125"/>
      <c r="B768" s="146"/>
      <c r="C768" s="127"/>
      <c r="D768" s="191" t="s">
        <v>259</v>
      </c>
      <c r="E768" s="147"/>
      <c r="F768" s="131"/>
      <c r="G768" s="11">
        <f>SUBTOTAL(9,G767)</f>
        <v>70</v>
      </c>
      <c r="H768" s="127">
        <f>SUBTOTAL(9,H767)</f>
        <v>0</v>
      </c>
    </row>
    <row r="769" ht="43.5" outlineLevel="2" spans="1:8">
      <c r="A769" s="125"/>
      <c r="B769" s="126" t="s">
        <v>6</v>
      </c>
      <c r="C769" s="127"/>
      <c r="D769" s="128" t="s">
        <v>90</v>
      </c>
      <c r="E769" s="138">
        <v>3</v>
      </c>
      <c r="F769" s="127">
        <v>11</v>
      </c>
      <c r="G769" s="11">
        <f>E769*F769</f>
        <v>33</v>
      </c>
      <c r="H769" s="127"/>
    </row>
    <row r="770" ht="29.25" outlineLevel="2" spans="1:8">
      <c r="A770" s="125"/>
      <c r="B770" s="130" t="s">
        <v>104</v>
      </c>
      <c r="C770" s="127"/>
      <c r="D770" s="128" t="s">
        <v>90</v>
      </c>
      <c r="E770" s="131">
        <v>4</v>
      </c>
      <c r="F770" s="160">
        <v>2</v>
      </c>
      <c r="G770" s="11">
        <f>E770*F770</f>
        <v>8</v>
      </c>
      <c r="H770" s="127" t="s">
        <v>105</v>
      </c>
    </row>
    <row r="771" ht="29.25" outlineLevel="2" spans="1:8">
      <c r="A771" s="119"/>
      <c r="B771" s="134" t="s">
        <v>140</v>
      </c>
      <c r="C771" s="121"/>
      <c r="D771" s="121" t="s">
        <v>90</v>
      </c>
      <c r="E771" s="135">
        <v>3</v>
      </c>
      <c r="F771" s="157">
        <v>2</v>
      </c>
      <c r="G771" s="11">
        <f>E771*F771</f>
        <v>6</v>
      </c>
      <c r="H771" s="127" t="s">
        <v>142</v>
      </c>
    </row>
    <row r="772" ht="29.25" outlineLevel="2" spans="1:8">
      <c r="A772" s="119"/>
      <c r="B772" s="134" t="s">
        <v>147</v>
      </c>
      <c r="C772" s="121"/>
      <c r="D772" s="121" t="s">
        <v>90</v>
      </c>
      <c r="E772" s="135">
        <v>3</v>
      </c>
      <c r="F772" s="157">
        <v>4</v>
      </c>
      <c r="G772" s="11">
        <f>E772*F772</f>
        <v>12</v>
      </c>
      <c r="H772" s="121"/>
    </row>
    <row r="773" ht="29.25" outlineLevel="2" spans="1:8">
      <c r="A773" s="119"/>
      <c r="B773" s="134" t="s">
        <v>148</v>
      </c>
      <c r="C773" s="121"/>
      <c r="D773" s="121" t="s">
        <v>90</v>
      </c>
      <c r="E773" s="137">
        <v>3</v>
      </c>
      <c r="F773" s="157">
        <v>4</v>
      </c>
      <c r="G773" s="11">
        <f>E773*F773</f>
        <v>12</v>
      </c>
      <c r="H773" s="121"/>
    </row>
    <row r="774" ht="29.25" outlineLevel="2" spans="1:8">
      <c r="A774" s="119"/>
      <c r="B774" s="120" t="s">
        <v>149</v>
      </c>
      <c r="C774" s="121"/>
      <c r="D774" s="121" t="s">
        <v>90</v>
      </c>
      <c r="E774" s="122">
        <v>3</v>
      </c>
      <c r="F774" s="159">
        <v>4</v>
      </c>
      <c r="G774" s="11">
        <f>E774*F774</f>
        <v>12</v>
      </c>
      <c r="H774" s="121"/>
    </row>
    <row r="775" outlineLevel="1" spans="1:8">
      <c r="A775" s="119"/>
      <c r="B775" s="120"/>
      <c r="C775" s="121"/>
      <c r="D775" s="124" t="s">
        <v>260</v>
      </c>
      <c r="E775" s="122"/>
      <c r="F775" s="159"/>
      <c r="G775" s="11">
        <f>SUBTOTAL(9,G769:G774)</f>
        <v>83</v>
      </c>
      <c r="H775" s="121">
        <f>SUBTOTAL(9,H769:H774)</f>
        <v>0</v>
      </c>
    </row>
    <row r="776" ht="43.5" outlineLevel="2" spans="1:8">
      <c r="A776" s="125"/>
      <c r="B776" s="126" t="s">
        <v>6</v>
      </c>
      <c r="C776" s="127"/>
      <c r="D776" s="128" t="s">
        <v>91</v>
      </c>
      <c r="E776" s="150">
        <v>2</v>
      </c>
      <c r="F776" s="127">
        <v>11</v>
      </c>
      <c r="G776" s="11">
        <f>E776*F776</f>
        <v>22</v>
      </c>
      <c r="H776" s="127"/>
    </row>
    <row r="777" ht="29.25" outlineLevel="2" spans="1:8">
      <c r="A777" s="125"/>
      <c r="B777" s="130" t="s">
        <v>104</v>
      </c>
      <c r="C777" s="127"/>
      <c r="D777" s="128" t="s">
        <v>91</v>
      </c>
      <c r="E777" s="131">
        <v>4</v>
      </c>
      <c r="F777" s="160">
        <v>2</v>
      </c>
      <c r="G777" s="11">
        <f>E777*F777</f>
        <v>8</v>
      </c>
      <c r="H777" s="127" t="s">
        <v>105</v>
      </c>
    </row>
    <row r="778" ht="57.75" outlineLevel="2" spans="1:8">
      <c r="A778" s="125"/>
      <c r="B778" s="130" t="s">
        <v>125</v>
      </c>
      <c r="C778" s="127"/>
      <c r="D778" s="128" t="s">
        <v>91</v>
      </c>
      <c r="E778" s="133">
        <v>3</v>
      </c>
      <c r="F778" s="160">
        <v>2</v>
      </c>
      <c r="G778" s="11">
        <f>E778*F778</f>
        <v>6</v>
      </c>
      <c r="H778" s="127"/>
    </row>
    <row r="779" ht="57.75" outlineLevel="2" spans="1:8">
      <c r="A779" s="139"/>
      <c r="B779" s="140" t="s">
        <v>131</v>
      </c>
      <c r="C779" s="141"/>
      <c r="D779" s="142" t="s">
        <v>91</v>
      </c>
      <c r="E779" s="154">
        <v>1</v>
      </c>
      <c r="F779" s="163">
        <v>50</v>
      </c>
      <c r="G779" s="49">
        <f>E779*F779</f>
        <v>50</v>
      </c>
      <c r="H779" s="141"/>
    </row>
    <row r="780" ht="86.25" outlineLevel="2" spans="1:8">
      <c r="A780" s="125"/>
      <c r="B780" s="146" t="s">
        <v>133</v>
      </c>
      <c r="C780" s="127"/>
      <c r="D780" s="128" t="s">
        <v>91</v>
      </c>
      <c r="E780" s="153">
        <v>2</v>
      </c>
      <c r="F780" s="131">
        <v>70</v>
      </c>
      <c r="G780" s="11">
        <f>E780*F780</f>
        <v>140</v>
      </c>
      <c r="H780" s="127"/>
    </row>
    <row r="781" ht="29.25" outlineLevel="2" spans="1:8">
      <c r="A781" s="119"/>
      <c r="B781" s="134" t="s">
        <v>140</v>
      </c>
      <c r="C781" s="121"/>
      <c r="D781" s="121" t="s">
        <v>91</v>
      </c>
      <c r="E781" s="135">
        <v>3</v>
      </c>
      <c r="F781" s="157">
        <v>2</v>
      </c>
      <c r="G781" s="11">
        <f>E781*F781</f>
        <v>6</v>
      </c>
      <c r="H781" s="127" t="s">
        <v>142</v>
      </c>
    </row>
    <row r="782" ht="29.25" outlineLevel="2" spans="1:8">
      <c r="A782" s="119"/>
      <c r="B782" s="134" t="s">
        <v>147</v>
      </c>
      <c r="C782" s="121"/>
      <c r="D782" s="121" t="s">
        <v>91</v>
      </c>
      <c r="E782" s="135">
        <v>3</v>
      </c>
      <c r="F782" s="157">
        <v>4</v>
      </c>
      <c r="G782" s="11">
        <f>E782*F782</f>
        <v>12</v>
      </c>
      <c r="H782" s="121"/>
    </row>
    <row r="783" ht="29.25" outlineLevel="2" spans="1:8">
      <c r="A783" s="119"/>
      <c r="B783" s="134" t="s">
        <v>148</v>
      </c>
      <c r="C783" s="121"/>
      <c r="D783" s="121" t="s">
        <v>91</v>
      </c>
      <c r="E783" s="137">
        <v>4</v>
      </c>
      <c r="F783" s="157">
        <v>4</v>
      </c>
      <c r="G783" s="11">
        <f>E783*F783</f>
        <v>16</v>
      </c>
      <c r="H783" s="121"/>
    </row>
    <row r="784" ht="29.25" outlineLevel="2" spans="1:8">
      <c r="A784" s="119"/>
      <c r="B784" s="120" t="s">
        <v>149</v>
      </c>
      <c r="C784" s="121"/>
      <c r="D784" s="121" t="s">
        <v>91</v>
      </c>
      <c r="E784" s="122">
        <v>4</v>
      </c>
      <c r="F784" s="159">
        <v>4</v>
      </c>
      <c r="G784" s="11">
        <f>E784*F784</f>
        <v>16</v>
      </c>
      <c r="H784" s="121"/>
    </row>
    <row r="785" outlineLevel="1" spans="1:8">
      <c r="A785" s="119"/>
      <c r="B785" s="120"/>
      <c r="C785" s="121"/>
      <c r="D785" s="124" t="s">
        <v>261</v>
      </c>
      <c r="E785" s="122"/>
      <c r="F785" s="159"/>
      <c r="G785" s="11">
        <f>SUBTOTAL(9,G776:G784)</f>
        <v>276</v>
      </c>
      <c r="H785" s="121">
        <f>SUBTOTAL(9,H776:H784)</f>
        <v>0</v>
      </c>
    </row>
    <row r="786" ht="29.25" outlineLevel="2" spans="1:8">
      <c r="A786" s="125"/>
      <c r="B786" s="130" t="s">
        <v>104</v>
      </c>
      <c r="C786" s="127"/>
      <c r="D786" s="128" t="s">
        <v>124</v>
      </c>
      <c r="E786" s="131">
        <v>5</v>
      </c>
      <c r="F786" s="160">
        <v>2</v>
      </c>
      <c r="G786" s="11">
        <f>E786*F786</f>
        <v>10</v>
      </c>
      <c r="H786" s="127" t="s">
        <v>105</v>
      </c>
    </row>
    <row r="787" ht="86.25" outlineLevel="2" spans="1:8">
      <c r="A787" s="125"/>
      <c r="B787" s="146" t="s">
        <v>133</v>
      </c>
      <c r="C787" s="127"/>
      <c r="D787" s="128" t="s">
        <v>124</v>
      </c>
      <c r="E787" s="153">
        <v>1</v>
      </c>
      <c r="F787" s="131">
        <v>70</v>
      </c>
      <c r="G787" s="11">
        <f>E787*F787</f>
        <v>70</v>
      </c>
      <c r="H787" s="127"/>
    </row>
    <row r="788" ht="29.25" outlineLevel="2" spans="1:8">
      <c r="A788" s="119"/>
      <c r="B788" s="134" t="s">
        <v>140</v>
      </c>
      <c r="C788" s="121"/>
      <c r="D788" s="121" t="s">
        <v>124</v>
      </c>
      <c r="E788" s="135">
        <v>4</v>
      </c>
      <c r="F788" s="157">
        <v>2</v>
      </c>
      <c r="G788" s="11">
        <f>E788*F788</f>
        <v>8</v>
      </c>
      <c r="H788" s="127" t="s">
        <v>142</v>
      </c>
    </row>
    <row r="789" ht="29.25" outlineLevel="2" spans="1:8">
      <c r="A789" s="119"/>
      <c r="B789" s="134" t="s">
        <v>147</v>
      </c>
      <c r="C789" s="121"/>
      <c r="D789" s="121" t="s">
        <v>124</v>
      </c>
      <c r="E789" s="135">
        <v>4</v>
      </c>
      <c r="F789" s="157">
        <v>4</v>
      </c>
      <c r="G789" s="11">
        <f>E789*F789</f>
        <v>16</v>
      </c>
      <c r="H789" s="121"/>
    </row>
    <row r="790" ht="29.25" outlineLevel="2" spans="1:8">
      <c r="A790" s="119"/>
      <c r="B790" s="134" t="s">
        <v>148</v>
      </c>
      <c r="C790" s="121"/>
      <c r="D790" s="121" t="s">
        <v>124</v>
      </c>
      <c r="E790" s="137">
        <v>4</v>
      </c>
      <c r="F790" s="157">
        <v>4</v>
      </c>
      <c r="G790" s="11">
        <f>E790*F790</f>
        <v>16</v>
      </c>
      <c r="H790" s="121"/>
    </row>
    <row r="791" ht="29.25" outlineLevel="2" spans="1:8">
      <c r="A791" s="119"/>
      <c r="B791" s="120" t="s">
        <v>149</v>
      </c>
      <c r="C791" s="121"/>
      <c r="D791" s="121" t="s">
        <v>124</v>
      </c>
      <c r="E791" s="122">
        <v>3</v>
      </c>
      <c r="F791" s="159">
        <v>4</v>
      </c>
      <c r="G791" s="11">
        <f>E791*F791</f>
        <v>12</v>
      </c>
      <c r="H791" s="121"/>
    </row>
    <row r="792" outlineLevel="1" spans="1:8">
      <c r="A792" s="119"/>
      <c r="B792" s="120"/>
      <c r="C792" s="121"/>
      <c r="D792" s="124" t="s">
        <v>262</v>
      </c>
      <c r="E792" s="122"/>
      <c r="F792" s="159"/>
      <c r="G792" s="11">
        <f>SUBTOTAL(9,G786:G791)</f>
        <v>132</v>
      </c>
      <c r="H792" s="121">
        <f>SUBTOTAL(9,H786:H791)</f>
        <v>0</v>
      </c>
    </row>
    <row r="793" ht="43.5" outlineLevel="2" spans="1:8">
      <c r="A793" s="125"/>
      <c r="B793" s="126" t="s">
        <v>6</v>
      </c>
      <c r="C793" s="127"/>
      <c r="D793" s="149" t="s">
        <v>92</v>
      </c>
      <c r="E793" s="138">
        <v>6</v>
      </c>
      <c r="F793" s="127">
        <v>11</v>
      </c>
      <c r="G793" s="11">
        <f>E793*F793</f>
        <v>66</v>
      </c>
      <c r="H793" s="127"/>
    </row>
    <row r="794" ht="29.25" outlineLevel="2" spans="1:8">
      <c r="A794" s="125"/>
      <c r="B794" s="130" t="s">
        <v>104</v>
      </c>
      <c r="C794" s="127"/>
      <c r="D794" s="149" t="s">
        <v>92</v>
      </c>
      <c r="E794" s="131">
        <v>4</v>
      </c>
      <c r="F794" s="160">
        <v>2</v>
      </c>
      <c r="G794" s="11">
        <f>E794*F794</f>
        <v>8</v>
      </c>
      <c r="H794" s="127" t="s">
        <v>105</v>
      </c>
    </row>
    <row r="795" ht="86.25" outlineLevel="2" spans="1:8">
      <c r="A795" s="125"/>
      <c r="B795" s="146" t="s">
        <v>133</v>
      </c>
      <c r="C795" s="127"/>
      <c r="D795" s="149" t="s">
        <v>92</v>
      </c>
      <c r="E795" s="147" t="s">
        <v>134</v>
      </c>
      <c r="F795" s="131">
        <v>70</v>
      </c>
      <c r="G795" s="11">
        <f>E795*F795</f>
        <v>70</v>
      </c>
      <c r="H795" s="127"/>
    </row>
    <row r="796" ht="29.25" outlineLevel="2" spans="1:8">
      <c r="A796" s="119"/>
      <c r="B796" s="134" t="s">
        <v>140</v>
      </c>
      <c r="C796" s="121"/>
      <c r="D796" s="121" t="s">
        <v>92</v>
      </c>
      <c r="E796" s="135">
        <v>4</v>
      </c>
      <c r="F796" s="157">
        <v>2</v>
      </c>
      <c r="G796" s="11">
        <f>E796*F796</f>
        <v>8</v>
      </c>
      <c r="H796" s="127" t="s">
        <v>142</v>
      </c>
    </row>
    <row r="797" ht="29.25" outlineLevel="2" spans="1:8">
      <c r="A797" s="119"/>
      <c r="B797" s="134" t="s">
        <v>147</v>
      </c>
      <c r="C797" s="121"/>
      <c r="D797" s="121" t="s">
        <v>92</v>
      </c>
      <c r="E797" s="135">
        <v>3</v>
      </c>
      <c r="F797" s="157">
        <v>4</v>
      </c>
      <c r="G797" s="11">
        <f>E797*F797</f>
        <v>12</v>
      </c>
      <c r="H797" s="121"/>
    </row>
    <row r="798" ht="29.25" outlineLevel="2" spans="1:8">
      <c r="A798" s="119"/>
      <c r="B798" s="134" t="s">
        <v>148</v>
      </c>
      <c r="C798" s="121"/>
      <c r="D798" s="121" t="s">
        <v>92</v>
      </c>
      <c r="E798" s="137">
        <v>3</v>
      </c>
      <c r="F798" s="157">
        <v>4</v>
      </c>
      <c r="G798" s="11">
        <f>E798*F798</f>
        <v>12</v>
      </c>
      <c r="H798" s="121"/>
    </row>
    <row r="799" ht="29.25" outlineLevel="2" spans="1:8">
      <c r="A799" s="119"/>
      <c r="B799" s="120" t="s">
        <v>149</v>
      </c>
      <c r="C799" s="121"/>
      <c r="D799" s="121" t="s">
        <v>92</v>
      </c>
      <c r="E799" s="122">
        <v>4</v>
      </c>
      <c r="F799" s="159">
        <v>4</v>
      </c>
      <c r="G799" s="11">
        <f>E799*F799</f>
        <v>16</v>
      </c>
      <c r="H799" s="121"/>
    </row>
    <row r="800" outlineLevel="1" spans="1:8">
      <c r="A800" s="119"/>
      <c r="B800" s="120"/>
      <c r="C800" s="121"/>
      <c r="D800" s="124" t="s">
        <v>263</v>
      </c>
      <c r="E800" s="122"/>
      <c r="F800" s="159"/>
      <c r="G800" s="11">
        <f>SUBTOTAL(9,G793:G799)</f>
        <v>192</v>
      </c>
      <c r="H800" s="121">
        <f>SUBTOTAL(9,H793:H799)</f>
        <v>0</v>
      </c>
    </row>
    <row r="801" ht="43.5" outlineLevel="2" spans="1:8">
      <c r="A801" s="125"/>
      <c r="B801" s="126" t="s">
        <v>6</v>
      </c>
      <c r="C801" s="127"/>
      <c r="D801" s="128" t="s">
        <v>93</v>
      </c>
      <c r="E801" s="138">
        <v>4</v>
      </c>
      <c r="F801" s="127">
        <v>11</v>
      </c>
      <c r="G801" s="11">
        <f>E801*F801</f>
        <v>44</v>
      </c>
      <c r="H801" s="127"/>
    </row>
    <row r="802" ht="29.25" outlineLevel="2" spans="1:8">
      <c r="A802" s="125"/>
      <c r="B802" s="130" t="s">
        <v>104</v>
      </c>
      <c r="C802" s="127"/>
      <c r="D802" s="128" t="s">
        <v>93</v>
      </c>
      <c r="E802" s="131">
        <v>3</v>
      </c>
      <c r="F802" s="160">
        <v>2</v>
      </c>
      <c r="G802" s="11">
        <f>E802*F802</f>
        <v>6</v>
      </c>
      <c r="H802" s="127" t="s">
        <v>105</v>
      </c>
    </row>
    <row r="803" ht="86.25" outlineLevel="2" spans="1:8">
      <c r="A803" s="125"/>
      <c r="B803" s="146" t="s">
        <v>133</v>
      </c>
      <c r="C803" s="127"/>
      <c r="D803" s="128" t="s">
        <v>93</v>
      </c>
      <c r="E803" s="147" t="s">
        <v>134</v>
      </c>
      <c r="F803" s="131">
        <v>70</v>
      </c>
      <c r="G803" s="11">
        <f>E803*F803</f>
        <v>70</v>
      </c>
      <c r="H803" s="127"/>
    </row>
    <row r="804" ht="29.25" outlineLevel="2" spans="1:8">
      <c r="A804" s="119"/>
      <c r="B804" s="134" t="s">
        <v>140</v>
      </c>
      <c r="C804" s="121"/>
      <c r="D804" s="121" t="s">
        <v>93</v>
      </c>
      <c r="E804" s="135">
        <v>3</v>
      </c>
      <c r="F804" s="157">
        <v>2</v>
      </c>
      <c r="G804" s="11">
        <f>E804*F804</f>
        <v>6</v>
      </c>
      <c r="H804" s="127" t="s">
        <v>142</v>
      </c>
    </row>
    <row r="805" ht="29.25" outlineLevel="2" spans="1:8">
      <c r="A805" s="119"/>
      <c r="B805" s="134" t="s">
        <v>147</v>
      </c>
      <c r="C805" s="121"/>
      <c r="D805" s="121" t="s">
        <v>93</v>
      </c>
      <c r="E805" s="135">
        <v>4</v>
      </c>
      <c r="F805" s="157">
        <v>4</v>
      </c>
      <c r="G805" s="11">
        <f>E805*F805</f>
        <v>16</v>
      </c>
      <c r="H805" s="121"/>
    </row>
    <row r="806" ht="29.25" outlineLevel="2" spans="1:8">
      <c r="A806" s="119"/>
      <c r="B806" s="134" t="s">
        <v>148</v>
      </c>
      <c r="C806" s="121"/>
      <c r="D806" s="121" t="s">
        <v>93</v>
      </c>
      <c r="E806" s="137">
        <v>1</v>
      </c>
      <c r="F806" s="157">
        <v>4</v>
      </c>
      <c r="G806" s="11">
        <f>E806*F806</f>
        <v>4</v>
      </c>
      <c r="H806" s="121"/>
    </row>
    <row r="807" ht="29.25" outlineLevel="2" spans="1:8">
      <c r="A807" s="119"/>
      <c r="B807" s="120" t="s">
        <v>149</v>
      </c>
      <c r="C807" s="121"/>
      <c r="D807" s="121" t="s">
        <v>93</v>
      </c>
      <c r="E807" s="122">
        <v>3</v>
      </c>
      <c r="F807" s="159">
        <v>4</v>
      </c>
      <c r="G807" s="11">
        <f>E807*F807</f>
        <v>12</v>
      </c>
      <c r="H807" s="121"/>
    </row>
    <row r="808" outlineLevel="1" spans="1:8">
      <c r="A808" s="119"/>
      <c r="B808" s="120"/>
      <c r="C808" s="121"/>
      <c r="D808" s="124" t="s">
        <v>264</v>
      </c>
      <c r="E808" s="122"/>
      <c r="F808" s="159"/>
      <c r="G808" s="11">
        <f>SUBTOTAL(9,G801:G807)</f>
        <v>158</v>
      </c>
      <c r="H808" s="121">
        <f>SUBTOTAL(9,H801:H807)</f>
        <v>0</v>
      </c>
    </row>
    <row r="809" ht="43.5" outlineLevel="2" spans="1:8">
      <c r="A809" s="125"/>
      <c r="B809" s="126" t="s">
        <v>6</v>
      </c>
      <c r="C809" s="127"/>
      <c r="D809" s="128" t="s">
        <v>94</v>
      </c>
      <c r="E809" s="138">
        <v>1</v>
      </c>
      <c r="F809" s="127">
        <v>11</v>
      </c>
      <c r="G809" s="11">
        <f>E809*F809</f>
        <v>11</v>
      </c>
      <c r="H809" s="127"/>
    </row>
    <row r="810" ht="29.25" outlineLevel="2" spans="1:8">
      <c r="A810" s="125"/>
      <c r="B810" s="130" t="s">
        <v>104</v>
      </c>
      <c r="C810" s="127"/>
      <c r="D810" s="128" t="s">
        <v>94</v>
      </c>
      <c r="E810" s="161">
        <v>4</v>
      </c>
      <c r="F810" s="160">
        <v>2</v>
      </c>
      <c r="G810" s="11">
        <f>E810*F810</f>
        <v>8</v>
      </c>
      <c r="H810" s="127" t="s">
        <v>105</v>
      </c>
    </row>
    <row r="811" ht="29.25" outlineLevel="2" spans="1:8">
      <c r="A811" s="119"/>
      <c r="B811" s="134" t="s">
        <v>140</v>
      </c>
      <c r="C811" s="121"/>
      <c r="D811" s="121" t="s">
        <v>94</v>
      </c>
      <c r="E811" s="135">
        <v>4</v>
      </c>
      <c r="F811" s="157">
        <v>2</v>
      </c>
      <c r="G811" s="11">
        <f>E811*F811</f>
        <v>8</v>
      </c>
      <c r="H811" s="127" t="s">
        <v>142</v>
      </c>
    </row>
    <row r="812" ht="29.25" outlineLevel="2" spans="1:8">
      <c r="A812" s="119"/>
      <c r="B812" s="134" t="s">
        <v>147</v>
      </c>
      <c r="C812" s="121"/>
      <c r="D812" s="121" t="s">
        <v>94</v>
      </c>
      <c r="E812" s="135">
        <v>2</v>
      </c>
      <c r="F812" s="157">
        <v>4</v>
      </c>
      <c r="G812" s="11">
        <f>E812*F812</f>
        <v>8</v>
      </c>
      <c r="H812" s="121"/>
    </row>
    <row r="813" ht="29.25" outlineLevel="2" spans="1:8">
      <c r="A813" s="119"/>
      <c r="B813" s="134" t="s">
        <v>148</v>
      </c>
      <c r="C813" s="121"/>
      <c r="D813" s="121" t="s">
        <v>94</v>
      </c>
      <c r="E813" s="137">
        <v>4</v>
      </c>
      <c r="F813" s="157">
        <v>4</v>
      </c>
      <c r="G813" s="11">
        <f>E813*F813</f>
        <v>16</v>
      </c>
      <c r="H813" s="121"/>
    </row>
    <row r="814" ht="29.25" outlineLevel="2" spans="1:8">
      <c r="A814" s="119"/>
      <c r="B814" s="120" t="s">
        <v>149</v>
      </c>
      <c r="C814" s="121"/>
      <c r="D814" s="121" t="s">
        <v>94</v>
      </c>
      <c r="E814" s="122">
        <v>3</v>
      </c>
      <c r="F814" s="159">
        <v>4</v>
      </c>
      <c r="G814" s="11">
        <f>E814*F814</f>
        <v>12</v>
      </c>
      <c r="H814" s="121"/>
    </row>
    <row r="815" outlineLevel="1" spans="1:8">
      <c r="A815" s="119"/>
      <c r="B815" s="120"/>
      <c r="C815" s="121"/>
      <c r="D815" s="124" t="s">
        <v>265</v>
      </c>
      <c r="E815" s="122"/>
      <c r="F815" s="159"/>
      <c r="G815" s="11">
        <f>SUBTOTAL(9,G809:G814)</f>
        <v>63</v>
      </c>
      <c r="H815" s="121">
        <f>SUBTOTAL(9,H809:H814)</f>
        <v>0</v>
      </c>
    </row>
    <row r="816" ht="43.5" outlineLevel="2" spans="1:8">
      <c r="A816" s="125"/>
      <c r="B816" s="126" t="s">
        <v>6</v>
      </c>
      <c r="C816" s="127"/>
      <c r="D816" s="149" t="s">
        <v>95</v>
      </c>
      <c r="E816" s="138">
        <v>7</v>
      </c>
      <c r="F816" s="127">
        <v>11</v>
      </c>
      <c r="G816" s="11">
        <f>E816*F816</f>
        <v>77</v>
      </c>
      <c r="H816" s="127"/>
    </row>
    <row r="817" ht="29.25" outlineLevel="2" spans="1:8">
      <c r="A817" s="125"/>
      <c r="B817" s="130" t="s">
        <v>104</v>
      </c>
      <c r="C817" s="127"/>
      <c r="D817" s="149" t="s">
        <v>95</v>
      </c>
      <c r="E817" s="131">
        <v>5</v>
      </c>
      <c r="F817" s="160">
        <v>2</v>
      </c>
      <c r="G817" s="11">
        <f>E817*F817</f>
        <v>10</v>
      </c>
      <c r="H817" s="127" t="s">
        <v>105</v>
      </c>
    </row>
    <row r="818" ht="86.25" outlineLevel="2" spans="1:8">
      <c r="A818" s="125"/>
      <c r="B818" s="146" t="s">
        <v>133</v>
      </c>
      <c r="C818" s="127"/>
      <c r="D818" s="149" t="s">
        <v>95</v>
      </c>
      <c r="E818" s="147" t="s">
        <v>134</v>
      </c>
      <c r="F818" s="131">
        <v>70</v>
      </c>
      <c r="G818" s="11">
        <f>E818*F818</f>
        <v>70</v>
      </c>
      <c r="H818" s="127"/>
    </row>
    <row r="819" ht="29.25" outlineLevel="2" spans="1:8">
      <c r="A819" s="119"/>
      <c r="B819" s="134" t="s">
        <v>140</v>
      </c>
      <c r="C819" s="121"/>
      <c r="D819" s="121" t="s">
        <v>95</v>
      </c>
      <c r="E819" s="135">
        <v>5</v>
      </c>
      <c r="F819" s="157">
        <v>2</v>
      </c>
      <c r="G819" s="11">
        <f>E819*F819</f>
        <v>10</v>
      </c>
      <c r="H819" s="127" t="s">
        <v>142</v>
      </c>
    </row>
    <row r="820" ht="29.25" outlineLevel="2" spans="1:8">
      <c r="A820" s="119"/>
      <c r="B820" s="134" t="s">
        <v>147</v>
      </c>
      <c r="C820" s="121"/>
      <c r="D820" s="121" t="s">
        <v>95</v>
      </c>
      <c r="E820" s="135">
        <v>4</v>
      </c>
      <c r="F820" s="157">
        <v>4</v>
      </c>
      <c r="G820" s="11">
        <f>E820*F820</f>
        <v>16</v>
      </c>
      <c r="H820" s="121"/>
    </row>
    <row r="821" ht="29.25" outlineLevel="2" spans="1:8">
      <c r="A821" s="119"/>
      <c r="B821" s="134" t="s">
        <v>148</v>
      </c>
      <c r="C821" s="121"/>
      <c r="D821" s="121" t="s">
        <v>95</v>
      </c>
      <c r="E821" s="137">
        <v>2</v>
      </c>
      <c r="F821" s="157">
        <v>4</v>
      </c>
      <c r="G821" s="11">
        <f>E821*F821</f>
        <v>8</v>
      </c>
      <c r="H821" s="121"/>
    </row>
    <row r="822" ht="29.25" outlineLevel="2" spans="1:8">
      <c r="A822" s="119"/>
      <c r="B822" s="120" t="s">
        <v>149</v>
      </c>
      <c r="C822" s="121"/>
      <c r="D822" s="121" t="s">
        <v>95</v>
      </c>
      <c r="E822" s="122">
        <v>4</v>
      </c>
      <c r="F822" s="159">
        <v>4</v>
      </c>
      <c r="G822" s="11">
        <f>E822*F822</f>
        <v>16</v>
      </c>
      <c r="H822" s="121"/>
    </row>
    <row r="823" outlineLevel="1" spans="1:8">
      <c r="A823" s="119"/>
      <c r="B823" s="120"/>
      <c r="C823" s="121"/>
      <c r="D823" s="124" t="s">
        <v>266</v>
      </c>
      <c r="E823" s="122"/>
      <c r="F823" s="159"/>
      <c r="G823" s="11">
        <f>SUBTOTAL(9,G816:G822)</f>
        <v>207</v>
      </c>
      <c r="H823" s="121">
        <f>SUBTOTAL(9,H816:H822)</f>
        <v>0</v>
      </c>
    </row>
    <row r="824" ht="43.5" outlineLevel="2" spans="1:8">
      <c r="A824" s="125"/>
      <c r="B824" s="126" t="s">
        <v>6</v>
      </c>
      <c r="C824" s="127"/>
      <c r="D824" s="128" t="s">
        <v>96</v>
      </c>
      <c r="E824" s="138">
        <v>3</v>
      </c>
      <c r="F824" s="127">
        <v>11</v>
      </c>
      <c r="G824" s="11">
        <f>E824*F824</f>
        <v>33</v>
      </c>
      <c r="H824" s="127"/>
    </row>
    <row r="825" ht="29.25" outlineLevel="2" spans="1:8">
      <c r="A825" s="125"/>
      <c r="B825" s="130" t="s">
        <v>104</v>
      </c>
      <c r="C825" s="127"/>
      <c r="D825" s="128" t="s">
        <v>96</v>
      </c>
      <c r="E825" s="131">
        <v>4</v>
      </c>
      <c r="F825" s="160">
        <v>2</v>
      </c>
      <c r="G825" s="11">
        <f>E825*F825</f>
        <v>8</v>
      </c>
      <c r="H825" s="127" t="s">
        <v>105</v>
      </c>
    </row>
    <row r="826" ht="57.75" outlineLevel="2" spans="1:8">
      <c r="A826" s="125"/>
      <c r="B826" s="130" t="s">
        <v>125</v>
      </c>
      <c r="C826" s="127"/>
      <c r="D826" s="128" t="s">
        <v>96</v>
      </c>
      <c r="E826" s="192">
        <v>3</v>
      </c>
      <c r="F826" s="160">
        <v>2</v>
      </c>
      <c r="G826" s="11">
        <f>E826*F826</f>
        <v>6</v>
      </c>
      <c r="H826" s="127"/>
    </row>
    <row r="827" ht="57.75" outlineLevel="2" spans="1:8">
      <c r="A827" s="139"/>
      <c r="B827" s="140" t="s">
        <v>131</v>
      </c>
      <c r="C827" s="141"/>
      <c r="D827" s="142" t="s">
        <v>96</v>
      </c>
      <c r="E827" s="143">
        <v>2</v>
      </c>
      <c r="F827" s="163">
        <v>50</v>
      </c>
      <c r="G827" s="49">
        <f>E827*F827</f>
        <v>100</v>
      </c>
      <c r="H827" s="141"/>
    </row>
    <row r="828" ht="29.25" outlineLevel="2" spans="1:8">
      <c r="A828" s="119"/>
      <c r="B828" s="134" t="s">
        <v>140</v>
      </c>
      <c r="C828" s="121"/>
      <c r="D828" s="121" t="s">
        <v>96</v>
      </c>
      <c r="E828" s="135">
        <v>3</v>
      </c>
      <c r="F828" s="136">
        <v>2</v>
      </c>
      <c r="G828" s="11">
        <f>E828*F828</f>
        <v>6</v>
      </c>
      <c r="H828" s="127" t="s">
        <v>142</v>
      </c>
    </row>
    <row r="829" ht="29.25" outlineLevel="2" spans="1:8">
      <c r="A829" s="119"/>
      <c r="B829" s="134" t="s">
        <v>147</v>
      </c>
      <c r="C829" s="121"/>
      <c r="D829" s="121" t="s">
        <v>96</v>
      </c>
      <c r="E829" s="135">
        <v>3</v>
      </c>
      <c r="F829" s="136">
        <v>4</v>
      </c>
      <c r="G829" s="11">
        <f>E829*F829</f>
        <v>12</v>
      </c>
      <c r="H829" s="121"/>
    </row>
    <row r="830" ht="29.25" outlineLevel="2" spans="1:8">
      <c r="A830" s="119"/>
      <c r="B830" s="134" t="s">
        <v>148</v>
      </c>
      <c r="C830" s="121"/>
      <c r="D830" s="121" t="s">
        <v>96</v>
      </c>
      <c r="E830" s="137">
        <v>4</v>
      </c>
      <c r="F830" s="136">
        <v>4</v>
      </c>
      <c r="G830" s="11">
        <f>E830*F830</f>
        <v>16</v>
      </c>
      <c r="H830" s="121"/>
    </row>
    <row r="831" ht="29.25" outlineLevel="2" spans="1:8">
      <c r="A831" s="119"/>
      <c r="B831" s="120" t="s">
        <v>149</v>
      </c>
      <c r="C831" s="121"/>
      <c r="D831" s="121" t="s">
        <v>96</v>
      </c>
      <c r="E831" s="122">
        <v>5</v>
      </c>
      <c r="F831" s="123">
        <v>4</v>
      </c>
      <c r="G831" s="11">
        <f>E831*F831</f>
        <v>20</v>
      </c>
      <c r="H831" s="121"/>
    </row>
    <row r="832" outlineLevel="1" spans="1:8">
      <c r="A832" s="119"/>
      <c r="B832" s="120"/>
      <c r="C832" s="121"/>
      <c r="D832" s="124" t="s">
        <v>267</v>
      </c>
      <c r="E832" s="122"/>
      <c r="F832" s="123"/>
      <c r="G832" s="11">
        <f>SUBTOTAL(9,G824:G831)</f>
        <v>201</v>
      </c>
      <c r="H832" s="121">
        <f>SUBTOTAL(9,H824:H831)</f>
        <v>0</v>
      </c>
    </row>
    <row r="833" ht="43.5" outlineLevel="2" spans="1:8">
      <c r="A833" s="125"/>
      <c r="B833" s="126" t="s">
        <v>6</v>
      </c>
      <c r="C833" s="127"/>
      <c r="D833" s="193" t="s">
        <v>97</v>
      </c>
      <c r="E833" s="150">
        <v>5</v>
      </c>
      <c r="F833" s="125">
        <v>11</v>
      </c>
      <c r="G833" s="11">
        <f>E833*F833</f>
        <v>55</v>
      </c>
      <c r="H833" s="127"/>
    </row>
    <row r="834" ht="29.25" outlineLevel="2" spans="1:8">
      <c r="A834" s="125"/>
      <c r="B834" s="130" t="s">
        <v>104</v>
      </c>
      <c r="C834" s="127"/>
      <c r="D834" s="193" t="s">
        <v>97</v>
      </c>
      <c r="E834" s="131">
        <v>3</v>
      </c>
      <c r="F834" s="148">
        <v>2</v>
      </c>
      <c r="G834" s="11">
        <f>E834*F834</f>
        <v>6</v>
      </c>
      <c r="H834" s="127" t="s">
        <v>105</v>
      </c>
    </row>
    <row r="835" ht="29.25" outlineLevel="2" spans="1:8">
      <c r="A835" s="119"/>
      <c r="B835" s="134" t="s">
        <v>140</v>
      </c>
      <c r="C835" s="121"/>
      <c r="D835" s="165" t="s">
        <v>97</v>
      </c>
      <c r="E835" s="135">
        <v>3</v>
      </c>
      <c r="F835" s="136">
        <v>2</v>
      </c>
      <c r="G835" s="11">
        <f>E835*F835</f>
        <v>6</v>
      </c>
      <c r="H835" s="127" t="s">
        <v>142</v>
      </c>
    </row>
    <row r="836" ht="29.25" outlineLevel="2" spans="1:8">
      <c r="A836" s="119"/>
      <c r="B836" s="134" t="s">
        <v>147</v>
      </c>
      <c r="C836" s="121"/>
      <c r="D836" s="165" t="s">
        <v>97</v>
      </c>
      <c r="E836" s="135">
        <v>5</v>
      </c>
      <c r="F836" s="136">
        <v>4</v>
      </c>
      <c r="G836" s="11">
        <f>E836*F836</f>
        <v>20</v>
      </c>
      <c r="H836" s="121"/>
    </row>
    <row r="837" ht="29.25" outlineLevel="2" spans="1:8">
      <c r="A837" s="119"/>
      <c r="B837" s="134" t="s">
        <v>148</v>
      </c>
      <c r="C837" s="121"/>
      <c r="D837" s="165" t="s">
        <v>97</v>
      </c>
      <c r="E837" s="137">
        <v>5</v>
      </c>
      <c r="F837" s="136">
        <v>4</v>
      </c>
      <c r="G837" s="11">
        <f>E837*F837</f>
        <v>20</v>
      </c>
      <c r="H837" s="121"/>
    </row>
    <row r="838" ht="29.25" outlineLevel="2" spans="1:8">
      <c r="A838" s="119"/>
      <c r="B838" s="120" t="s">
        <v>149</v>
      </c>
      <c r="C838" s="121"/>
      <c r="D838" s="165" t="s">
        <v>97</v>
      </c>
      <c r="E838" s="122">
        <v>3</v>
      </c>
      <c r="F838" s="123">
        <v>4</v>
      </c>
      <c r="G838" s="11">
        <f>E838*F838</f>
        <v>12</v>
      </c>
      <c r="H838" s="121"/>
    </row>
    <row r="839" outlineLevel="1" spans="1:8">
      <c r="A839" s="119"/>
      <c r="B839" s="120"/>
      <c r="C839" s="121"/>
      <c r="D839" s="166" t="s">
        <v>268</v>
      </c>
      <c r="E839" s="122"/>
      <c r="F839" s="123"/>
      <c r="G839" s="11">
        <f>SUBTOTAL(9,G833:G838)</f>
        <v>119</v>
      </c>
      <c r="H839" s="121">
        <f>SUBTOTAL(9,H833:H838)</f>
        <v>0</v>
      </c>
    </row>
    <row r="840" ht="43.5" outlineLevel="2" spans="1:8">
      <c r="A840" s="125"/>
      <c r="B840" s="126" t="s">
        <v>6</v>
      </c>
      <c r="C840" s="127"/>
      <c r="D840" s="149" t="s">
        <v>98</v>
      </c>
      <c r="E840" s="150">
        <v>7</v>
      </c>
      <c r="F840" s="125">
        <v>11</v>
      </c>
      <c r="G840" s="11">
        <f>E840*F840</f>
        <v>77</v>
      </c>
      <c r="H840" s="127"/>
    </row>
    <row r="841" ht="29.25" outlineLevel="2" spans="1:8">
      <c r="A841" s="125"/>
      <c r="B841" s="130" t="s">
        <v>104</v>
      </c>
      <c r="C841" s="127"/>
      <c r="D841" s="149" t="s">
        <v>98</v>
      </c>
      <c r="E841" s="131">
        <v>4</v>
      </c>
      <c r="F841" s="132">
        <v>2</v>
      </c>
      <c r="G841" s="11">
        <f>E841*F841</f>
        <v>8</v>
      </c>
      <c r="H841" s="127" t="s">
        <v>105</v>
      </c>
    </row>
    <row r="842" ht="29.25" outlineLevel="2" spans="1:8">
      <c r="A842" s="119"/>
      <c r="B842" s="134" t="s">
        <v>140</v>
      </c>
      <c r="C842" s="121"/>
      <c r="D842" s="121" t="s">
        <v>98</v>
      </c>
      <c r="E842" s="135">
        <v>5</v>
      </c>
      <c r="F842" s="136">
        <v>2</v>
      </c>
      <c r="G842" s="11">
        <f>E842*F842</f>
        <v>10</v>
      </c>
      <c r="H842" s="127" t="s">
        <v>142</v>
      </c>
    </row>
    <row r="843" ht="29.25" outlineLevel="2" spans="1:8">
      <c r="A843" s="119"/>
      <c r="B843" s="134" t="s">
        <v>147</v>
      </c>
      <c r="C843" s="121"/>
      <c r="D843" s="121" t="s">
        <v>98</v>
      </c>
      <c r="E843" s="135">
        <v>4</v>
      </c>
      <c r="F843" s="136">
        <v>4</v>
      </c>
      <c r="G843" s="11">
        <f>E843*F843</f>
        <v>16</v>
      </c>
      <c r="H843" s="121"/>
    </row>
    <row r="844" ht="29.25" outlineLevel="2" spans="1:8">
      <c r="A844" s="119"/>
      <c r="B844" s="134" t="s">
        <v>148</v>
      </c>
      <c r="C844" s="121"/>
      <c r="D844" s="121" t="s">
        <v>98</v>
      </c>
      <c r="E844" s="137">
        <v>4</v>
      </c>
      <c r="F844" s="136">
        <v>4</v>
      </c>
      <c r="G844" s="11">
        <f>E844*F844</f>
        <v>16</v>
      </c>
      <c r="H844" s="121"/>
    </row>
    <row r="845" ht="29.25" outlineLevel="2" spans="1:8">
      <c r="A845" s="119"/>
      <c r="B845" s="120" t="s">
        <v>149</v>
      </c>
      <c r="C845" s="121"/>
      <c r="D845" s="121" t="s">
        <v>98</v>
      </c>
      <c r="E845" s="122">
        <v>4</v>
      </c>
      <c r="F845" s="123">
        <v>4</v>
      </c>
      <c r="G845" s="11">
        <f>E845*F845</f>
        <v>16</v>
      </c>
      <c r="H845" s="121"/>
    </row>
    <row r="846" outlineLevel="1" spans="1:8">
      <c r="A846" s="119"/>
      <c r="B846" s="120"/>
      <c r="C846" s="121"/>
      <c r="D846" s="124" t="s">
        <v>269</v>
      </c>
      <c r="E846" s="122"/>
      <c r="F846" s="123"/>
      <c r="G846" s="11">
        <f>SUBTOTAL(9,G840:G845)</f>
        <v>143</v>
      </c>
      <c r="H846" s="121">
        <f>SUBTOTAL(9,H840:H845)</f>
        <v>0</v>
      </c>
    </row>
    <row r="847" ht="43.5" outlineLevel="2" spans="1:8">
      <c r="A847" s="125"/>
      <c r="B847" s="126" t="s">
        <v>6</v>
      </c>
      <c r="C847" s="127"/>
      <c r="D847" s="128" t="s">
        <v>99</v>
      </c>
      <c r="E847" s="194">
        <v>6</v>
      </c>
      <c r="F847" s="127">
        <v>11</v>
      </c>
      <c r="G847" s="11">
        <f>E847*F847</f>
        <v>66</v>
      </c>
      <c r="H847" s="127"/>
    </row>
    <row r="848" ht="29.25" outlineLevel="2" spans="1:8">
      <c r="A848" s="125"/>
      <c r="B848" s="130" t="s">
        <v>104</v>
      </c>
      <c r="C848" s="127"/>
      <c r="D848" s="128" t="s">
        <v>99</v>
      </c>
      <c r="E848" s="148">
        <v>3</v>
      </c>
      <c r="F848" s="160">
        <v>2</v>
      </c>
      <c r="G848" s="11">
        <f>E848*F848</f>
        <v>6</v>
      </c>
      <c r="H848" s="127" t="s">
        <v>105</v>
      </c>
    </row>
    <row r="849" ht="57.75" outlineLevel="2" spans="1:8">
      <c r="A849" s="125"/>
      <c r="B849" s="130" t="s">
        <v>125</v>
      </c>
      <c r="C849" s="127"/>
      <c r="D849" s="128" t="s">
        <v>99</v>
      </c>
      <c r="E849" s="195">
        <v>3</v>
      </c>
      <c r="F849" s="160">
        <v>2</v>
      </c>
      <c r="G849" s="11">
        <f>E849*F849</f>
        <v>6</v>
      </c>
      <c r="H849" s="127"/>
    </row>
    <row r="850" ht="86.25" outlineLevel="2" spans="1:8">
      <c r="A850" s="125"/>
      <c r="B850" s="146" t="s">
        <v>133</v>
      </c>
      <c r="C850" s="127"/>
      <c r="D850" s="152" t="s">
        <v>99</v>
      </c>
      <c r="E850" s="127">
        <v>2</v>
      </c>
      <c r="F850" s="131">
        <v>70</v>
      </c>
      <c r="G850" s="11">
        <f>E850*F850</f>
        <v>140</v>
      </c>
      <c r="H850" s="127"/>
    </row>
    <row r="851" ht="29.25" outlineLevel="2" spans="1:8">
      <c r="A851" s="119"/>
      <c r="B851" s="134" t="s">
        <v>140</v>
      </c>
      <c r="C851" s="121"/>
      <c r="D851" s="121" t="s">
        <v>99</v>
      </c>
      <c r="E851" s="135">
        <v>3</v>
      </c>
      <c r="F851" s="157">
        <v>2</v>
      </c>
      <c r="G851" s="11">
        <f>E851*F851</f>
        <v>6</v>
      </c>
      <c r="H851" s="127" t="s">
        <v>142</v>
      </c>
    </row>
    <row r="852" ht="29.25" outlineLevel="2" spans="1:8">
      <c r="A852" s="119"/>
      <c r="B852" s="134" t="s">
        <v>147</v>
      </c>
      <c r="C852" s="121"/>
      <c r="D852" s="121" t="s">
        <v>99</v>
      </c>
      <c r="E852" s="135">
        <v>3</v>
      </c>
      <c r="F852" s="157">
        <v>4</v>
      </c>
      <c r="G852" s="11">
        <f>E852*F852</f>
        <v>12</v>
      </c>
      <c r="H852" s="121"/>
    </row>
    <row r="853" ht="29.25" outlineLevel="2" spans="1:8">
      <c r="A853" s="119"/>
      <c r="B853" s="134" t="s">
        <v>148</v>
      </c>
      <c r="C853" s="121"/>
      <c r="D853" s="121" t="s">
        <v>99</v>
      </c>
      <c r="E853" s="137">
        <v>3</v>
      </c>
      <c r="F853" s="157">
        <v>4</v>
      </c>
      <c r="G853" s="11">
        <f>E853*F853</f>
        <v>12</v>
      </c>
      <c r="H853" s="121"/>
    </row>
    <row r="854" ht="29.25" outlineLevel="2" spans="1:8">
      <c r="A854" s="119"/>
      <c r="B854" s="120" t="s">
        <v>149</v>
      </c>
      <c r="C854" s="121"/>
      <c r="D854" s="121" t="s">
        <v>99</v>
      </c>
      <c r="E854" s="122">
        <v>3</v>
      </c>
      <c r="F854" s="159">
        <v>4</v>
      </c>
      <c r="G854" s="11">
        <f>E854*F854</f>
        <v>12</v>
      </c>
      <c r="H854" s="121"/>
    </row>
    <row r="855" outlineLevel="1" spans="1:8">
      <c r="A855" s="119"/>
      <c r="B855" s="120"/>
      <c r="C855" s="121"/>
      <c r="D855" s="124" t="s">
        <v>270</v>
      </c>
      <c r="E855" s="122"/>
      <c r="F855" s="159"/>
      <c r="G855" s="11">
        <f>SUBTOTAL(9,G847:G854)</f>
        <v>260</v>
      </c>
      <c r="H855" s="121">
        <f>SUBTOTAL(9,H847:H854)</f>
        <v>0</v>
      </c>
    </row>
    <row r="856" ht="43.5" outlineLevel="2" spans="1:8">
      <c r="A856" s="125"/>
      <c r="B856" s="126" t="s">
        <v>6</v>
      </c>
      <c r="C856" s="127"/>
      <c r="D856" s="149" t="s">
        <v>100</v>
      </c>
      <c r="E856" s="129">
        <v>3</v>
      </c>
      <c r="F856" s="127">
        <v>11</v>
      </c>
      <c r="G856" s="11">
        <f>E856*F856</f>
        <v>33</v>
      </c>
      <c r="H856" s="127"/>
    </row>
    <row r="857" ht="29.25" outlineLevel="2" spans="1:8">
      <c r="A857" s="125"/>
      <c r="B857" s="130" t="s">
        <v>104</v>
      </c>
      <c r="C857" s="127"/>
      <c r="D857" s="149" t="s">
        <v>100</v>
      </c>
      <c r="E857" s="161">
        <v>5</v>
      </c>
      <c r="F857" s="160">
        <v>2</v>
      </c>
      <c r="G857" s="11">
        <f>E857*F857</f>
        <v>10</v>
      </c>
      <c r="H857" s="127" t="s">
        <v>105</v>
      </c>
    </row>
    <row r="858" ht="29.25" outlineLevel="2" spans="1:8">
      <c r="A858" s="119"/>
      <c r="B858" s="134" t="s">
        <v>140</v>
      </c>
      <c r="C858" s="121"/>
      <c r="D858" s="121" t="s">
        <v>100</v>
      </c>
      <c r="E858" s="135">
        <v>5</v>
      </c>
      <c r="F858" s="157">
        <v>2</v>
      </c>
      <c r="G858" s="11">
        <f>E858*F858</f>
        <v>10</v>
      </c>
      <c r="H858" s="127" t="s">
        <v>142</v>
      </c>
    </row>
    <row r="859" ht="29.25" outlineLevel="2" spans="1:8">
      <c r="A859" s="119"/>
      <c r="B859" s="134" t="s">
        <v>147</v>
      </c>
      <c r="C859" s="121"/>
      <c r="D859" s="121" t="s">
        <v>100</v>
      </c>
      <c r="E859" s="135">
        <v>4</v>
      </c>
      <c r="F859" s="157">
        <v>4</v>
      </c>
      <c r="G859" s="11">
        <f>E859*F859</f>
        <v>16</v>
      </c>
      <c r="H859" s="121"/>
    </row>
    <row r="860" ht="29.25" outlineLevel="2" spans="1:8">
      <c r="A860" s="119"/>
      <c r="B860" s="134" t="s">
        <v>148</v>
      </c>
      <c r="C860" s="121"/>
      <c r="D860" s="121" t="s">
        <v>100</v>
      </c>
      <c r="E860" s="137">
        <v>3</v>
      </c>
      <c r="F860" s="157">
        <v>4</v>
      </c>
      <c r="G860" s="11">
        <f>E860*F860</f>
        <v>12</v>
      </c>
      <c r="H860" s="121"/>
    </row>
    <row r="861" ht="29.25" outlineLevel="2" spans="1:8">
      <c r="A861" s="119"/>
      <c r="B861" s="120" t="s">
        <v>149</v>
      </c>
      <c r="C861" s="121"/>
      <c r="D861" s="121" t="s">
        <v>100</v>
      </c>
      <c r="E861" s="122">
        <v>5</v>
      </c>
      <c r="F861" s="159">
        <v>4</v>
      </c>
      <c r="G861" s="11">
        <f>E861*F861</f>
        <v>20</v>
      </c>
      <c r="H861" s="121"/>
    </row>
    <row r="862" outlineLevel="1" spans="1:8">
      <c r="A862" s="119"/>
      <c r="B862" s="120"/>
      <c r="C862" s="121"/>
      <c r="D862" s="124" t="s">
        <v>271</v>
      </c>
      <c r="E862" s="122"/>
      <c r="F862" s="159"/>
      <c r="G862" s="11">
        <f>SUBTOTAL(9,G856:G861)</f>
        <v>101</v>
      </c>
      <c r="H862" s="121">
        <f>SUBTOTAL(9,H856:H861)</f>
        <v>0</v>
      </c>
    </row>
    <row r="863" ht="57.75" outlineLevel="2" spans="1:8">
      <c r="A863" s="125"/>
      <c r="B863" s="130" t="s">
        <v>125</v>
      </c>
      <c r="C863" s="127"/>
      <c r="D863" s="149" t="s">
        <v>129</v>
      </c>
      <c r="E863" s="192">
        <v>4</v>
      </c>
      <c r="F863" s="160">
        <v>2</v>
      </c>
      <c r="G863" s="11">
        <f>E863*F863</f>
        <v>8</v>
      </c>
      <c r="H863" s="127"/>
    </row>
    <row r="864" ht="86.25" outlineLevel="2" spans="1:8">
      <c r="A864" s="125"/>
      <c r="B864" s="146" t="s">
        <v>133</v>
      </c>
      <c r="C864" s="127"/>
      <c r="D864" s="149" t="s">
        <v>129</v>
      </c>
      <c r="E864" s="127">
        <v>2</v>
      </c>
      <c r="F864" s="131">
        <v>70</v>
      </c>
      <c r="G864" s="11">
        <f>E864*F864</f>
        <v>140</v>
      </c>
      <c r="H864" s="127"/>
    </row>
    <row r="865" ht="29.25" outlineLevel="2" spans="1:8">
      <c r="A865" s="119"/>
      <c r="B865" s="134" t="s">
        <v>140</v>
      </c>
      <c r="C865" s="121"/>
      <c r="D865" s="121" t="s">
        <v>129</v>
      </c>
      <c r="E865" s="135">
        <v>3</v>
      </c>
      <c r="F865" s="157">
        <v>2</v>
      </c>
      <c r="G865" s="11">
        <f>E865*F865</f>
        <v>6</v>
      </c>
      <c r="H865" s="127" t="s">
        <v>142</v>
      </c>
    </row>
    <row r="866" ht="29.25" outlineLevel="2" spans="1:8">
      <c r="A866" s="119"/>
      <c r="B866" s="134" t="s">
        <v>147</v>
      </c>
      <c r="C866" s="121"/>
      <c r="D866" s="121" t="s">
        <v>129</v>
      </c>
      <c r="E866" s="135">
        <v>4</v>
      </c>
      <c r="F866" s="157">
        <v>4</v>
      </c>
      <c r="G866" s="11">
        <f>E866*F866</f>
        <v>16</v>
      </c>
      <c r="H866" s="121"/>
    </row>
    <row r="867" ht="29.25" outlineLevel="2" spans="1:8">
      <c r="A867" s="119"/>
      <c r="B867" s="134" t="s">
        <v>148</v>
      </c>
      <c r="C867" s="121"/>
      <c r="D867" s="121" t="s">
        <v>129</v>
      </c>
      <c r="E867" s="137">
        <v>3</v>
      </c>
      <c r="F867" s="157">
        <v>4</v>
      </c>
      <c r="G867" s="11">
        <f>E867*F867</f>
        <v>12</v>
      </c>
      <c r="H867" s="121"/>
    </row>
    <row r="868" ht="29.25" outlineLevel="2" spans="1:8">
      <c r="A868" s="119"/>
      <c r="B868" s="120" t="s">
        <v>149</v>
      </c>
      <c r="C868" s="121"/>
      <c r="D868" s="121" t="s">
        <v>129</v>
      </c>
      <c r="E868" s="122">
        <v>2</v>
      </c>
      <c r="F868" s="159">
        <v>4</v>
      </c>
      <c r="G868" s="11">
        <f>E868*F868</f>
        <v>8</v>
      </c>
      <c r="H868" s="121"/>
    </row>
    <row r="869" outlineLevel="1" spans="1:8">
      <c r="A869" s="119"/>
      <c r="B869" s="120"/>
      <c r="C869" s="121"/>
      <c r="D869" s="124" t="s">
        <v>272</v>
      </c>
      <c r="E869" s="122"/>
      <c r="F869" s="159"/>
      <c r="G869" s="11">
        <f>SUBTOTAL(9,G863:G868)</f>
        <v>190</v>
      </c>
      <c r="H869" s="121">
        <f>SUBTOTAL(9,H863:H868)</f>
        <v>0</v>
      </c>
    </row>
    <row r="870" ht="43.5" outlineLevel="2" spans="1:8">
      <c r="A870" s="125"/>
      <c r="B870" s="126" t="s">
        <v>6</v>
      </c>
      <c r="C870" s="127"/>
      <c r="D870" s="128" t="s">
        <v>101</v>
      </c>
      <c r="E870" s="161">
        <v>7</v>
      </c>
      <c r="F870" s="127">
        <v>11</v>
      </c>
      <c r="G870" s="11">
        <f>E870*F870</f>
        <v>77</v>
      </c>
      <c r="H870" s="127"/>
    </row>
    <row r="871" ht="29.25" outlineLevel="2" spans="1:8">
      <c r="A871" s="125"/>
      <c r="B871" s="130" t="s">
        <v>104</v>
      </c>
      <c r="C871" s="127"/>
      <c r="D871" s="128" t="s">
        <v>101</v>
      </c>
      <c r="E871" s="129">
        <v>5</v>
      </c>
      <c r="F871" s="160">
        <v>2</v>
      </c>
      <c r="G871" s="11">
        <f>E871*F871</f>
        <v>10</v>
      </c>
      <c r="H871" s="127" t="s">
        <v>105</v>
      </c>
    </row>
    <row r="872" ht="86.25" outlineLevel="2" spans="1:8">
      <c r="A872" s="125"/>
      <c r="B872" s="146" t="s">
        <v>133</v>
      </c>
      <c r="C872" s="127"/>
      <c r="D872" s="128" t="s">
        <v>101</v>
      </c>
      <c r="E872" s="127">
        <v>1</v>
      </c>
      <c r="F872" s="131">
        <v>70</v>
      </c>
      <c r="G872" s="11">
        <f>E872*F872</f>
        <v>70</v>
      </c>
      <c r="H872" s="127"/>
    </row>
    <row r="873" ht="29.25" outlineLevel="2" spans="1:8">
      <c r="A873" s="119"/>
      <c r="B873" s="134" t="s">
        <v>140</v>
      </c>
      <c r="C873" s="121"/>
      <c r="D873" s="121" t="s">
        <v>101</v>
      </c>
      <c r="E873" s="135">
        <v>5</v>
      </c>
      <c r="F873" s="157">
        <v>2</v>
      </c>
      <c r="G873" s="11">
        <f>E873*F873</f>
        <v>10</v>
      </c>
      <c r="H873" s="127" t="s">
        <v>142</v>
      </c>
    </row>
    <row r="874" ht="29.25" outlineLevel="2" spans="1:8">
      <c r="A874" s="119"/>
      <c r="B874" s="134" t="s">
        <v>147</v>
      </c>
      <c r="C874" s="121"/>
      <c r="D874" s="121" t="s">
        <v>101</v>
      </c>
      <c r="E874" s="135">
        <v>4</v>
      </c>
      <c r="F874" s="157">
        <v>4</v>
      </c>
      <c r="G874" s="11">
        <f>E874*F874</f>
        <v>16</v>
      </c>
      <c r="H874" s="121"/>
    </row>
    <row r="875" ht="29.25" outlineLevel="2" spans="1:8">
      <c r="A875" s="119"/>
      <c r="B875" s="134" t="s">
        <v>148</v>
      </c>
      <c r="C875" s="121"/>
      <c r="D875" s="121" t="s">
        <v>101</v>
      </c>
      <c r="E875" s="137">
        <v>3</v>
      </c>
      <c r="F875" s="157">
        <v>4</v>
      </c>
      <c r="G875" s="11">
        <f>E875*F875</f>
        <v>12</v>
      </c>
      <c r="H875" s="121"/>
    </row>
    <row r="876" ht="29.25" outlineLevel="2" spans="1:8">
      <c r="A876" s="119"/>
      <c r="B876" s="120" t="s">
        <v>149</v>
      </c>
      <c r="C876" s="121"/>
      <c r="D876" s="121" t="s">
        <v>101</v>
      </c>
      <c r="E876" s="122">
        <v>5</v>
      </c>
      <c r="F876" s="159">
        <v>4</v>
      </c>
      <c r="G876" s="11">
        <f>E876*F876</f>
        <v>20</v>
      </c>
      <c r="H876" s="121"/>
    </row>
    <row r="877" outlineLevel="1" spans="1:8">
      <c r="A877" s="119"/>
      <c r="B877" s="120"/>
      <c r="C877" s="121"/>
      <c r="D877" s="124" t="s">
        <v>273</v>
      </c>
      <c r="E877" s="122"/>
      <c r="F877" s="159"/>
      <c r="G877" s="11">
        <f>SUBTOTAL(9,G870:G876)</f>
        <v>215</v>
      </c>
      <c r="H877" s="121">
        <f>SUBTOTAL(9,H870:H876)</f>
        <v>0</v>
      </c>
    </row>
    <row r="878" ht="43.5" outlineLevel="2" spans="1:8">
      <c r="A878" s="125"/>
      <c r="B878" s="126" t="s">
        <v>6</v>
      </c>
      <c r="C878" s="127"/>
      <c r="D878" s="128" t="s">
        <v>102</v>
      </c>
      <c r="E878" s="131">
        <v>6</v>
      </c>
      <c r="F878" s="127">
        <v>11</v>
      </c>
      <c r="G878" s="11">
        <f>E878*F878</f>
        <v>66</v>
      </c>
      <c r="H878" s="127"/>
    </row>
    <row r="879" ht="29.25" outlineLevel="2" spans="1:8">
      <c r="A879" s="125"/>
      <c r="B879" s="130" t="s">
        <v>104</v>
      </c>
      <c r="C879" s="127"/>
      <c r="D879" s="128" t="s">
        <v>102</v>
      </c>
      <c r="E879" s="133">
        <v>3</v>
      </c>
      <c r="F879" s="160">
        <v>2</v>
      </c>
      <c r="G879" s="11">
        <f>E879*F879</f>
        <v>6</v>
      </c>
      <c r="H879" s="127" t="s">
        <v>105</v>
      </c>
    </row>
    <row r="880" ht="57.75" outlineLevel="2" spans="1:8">
      <c r="A880" s="125"/>
      <c r="B880" s="130" t="s">
        <v>125</v>
      </c>
      <c r="C880" s="127"/>
      <c r="D880" s="128" t="s">
        <v>102</v>
      </c>
      <c r="E880" s="192">
        <v>4</v>
      </c>
      <c r="F880" s="160"/>
      <c r="G880" s="11"/>
      <c r="H880" s="127"/>
    </row>
    <row r="881" ht="29.25" outlineLevel="2" spans="1:8">
      <c r="A881" s="119"/>
      <c r="B881" s="134" t="s">
        <v>140</v>
      </c>
      <c r="C881" s="121"/>
      <c r="D881" s="121" t="s">
        <v>102</v>
      </c>
      <c r="E881" s="135">
        <v>3</v>
      </c>
      <c r="F881" s="157">
        <v>2</v>
      </c>
      <c r="G881" s="11">
        <f>E881*F881</f>
        <v>6</v>
      </c>
      <c r="H881" s="127" t="s">
        <v>142</v>
      </c>
    </row>
    <row r="882" ht="29.25" outlineLevel="2" spans="1:8">
      <c r="A882" s="119"/>
      <c r="B882" s="134" t="s">
        <v>147</v>
      </c>
      <c r="C882" s="121"/>
      <c r="D882" s="121" t="s">
        <v>102</v>
      </c>
      <c r="E882" s="137">
        <v>4</v>
      </c>
      <c r="F882" s="157">
        <v>4</v>
      </c>
      <c r="G882" s="11">
        <f>E882*F882</f>
        <v>16</v>
      </c>
      <c r="H882" s="121"/>
    </row>
    <row r="883" ht="29.25" outlineLevel="2" spans="1:8">
      <c r="A883" s="119"/>
      <c r="B883" s="134" t="s">
        <v>148</v>
      </c>
      <c r="C883" s="121"/>
      <c r="D883" s="121" t="s">
        <v>102</v>
      </c>
      <c r="E883" s="137">
        <v>3</v>
      </c>
      <c r="F883" s="157">
        <v>4</v>
      </c>
      <c r="G883" s="11">
        <f>E883*F883</f>
        <v>12</v>
      </c>
      <c r="H883" s="121"/>
    </row>
    <row r="884" ht="29.25" outlineLevel="2" spans="1:8">
      <c r="A884" s="119"/>
      <c r="B884" s="120" t="s">
        <v>149</v>
      </c>
      <c r="C884" s="121"/>
      <c r="D884" s="121" t="s">
        <v>102</v>
      </c>
      <c r="E884" s="122">
        <v>3</v>
      </c>
      <c r="F884" s="159">
        <v>4</v>
      </c>
      <c r="G884" s="11">
        <f>E884*F884</f>
        <v>12</v>
      </c>
      <c r="H884" s="121"/>
    </row>
    <row r="885" outlineLevel="1" spans="1:8">
      <c r="A885" s="119"/>
      <c r="B885" s="120"/>
      <c r="C885" s="121"/>
      <c r="D885" s="124" t="s">
        <v>274</v>
      </c>
      <c r="E885" s="122"/>
      <c r="F885" s="159"/>
      <c r="G885" s="11">
        <f>SUBTOTAL(9,G878:G884)</f>
        <v>118</v>
      </c>
      <c r="H885" s="121">
        <f>SUBTOTAL(9,H878:H884)</f>
        <v>0</v>
      </c>
    </row>
    <row r="886" ht="43.5" outlineLevel="2" spans="1:8">
      <c r="A886" s="125"/>
      <c r="B886" s="126" t="s">
        <v>6</v>
      </c>
      <c r="C886" s="127"/>
      <c r="D886" s="128" t="s">
        <v>103</v>
      </c>
      <c r="E886" s="161">
        <v>2</v>
      </c>
      <c r="F886" s="127">
        <v>11</v>
      </c>
      <c r="G886" s="11">
        <f>E886*F886</f>
        <v>22</v>
      </c>
      <c r="H886" s="127"/>
    </row>
    <row r="887" ht="29.25" outlineLevel="2" spans="1:8">
      <c r="A887" s="125"/>
      <c r="B887" s="130" t="s">
        <v>104</v>
      </c>
      <c r="C887" s="127"/>
      <c r="D887" s="128" t="s">
        <v>103</v>
      </c>
      <c r="E887" s="133">
        <v>4</v>
      </c>
      <c r="F887" s="160">
        <v>2</v>
      </c>
      <c r="G887" s="11">
        <f>E887*F887</f>
        <v>8</v>
      </c>
      <c r="H887" s="127" t="s">
        <v>105</v>
      </c>
    </row>
    <row r="888" ht="57.75" outlineLevel="2" spans="1:8">
      <c r="A888" s="125"/>
      <c r="B888" s="130" t="s">
        <v>125</v>
      </c>
      <c r="C888" s="127"/>
      <c r="D888" s="128" t="s">
        <v>103</v>
      </c>
      <c r="E888" s="192">
        <v>2</v>
      </c>
      <c r="F888" s="160"/>
      <c r="G888" s="11"/>
      <c r="H888" s="127"/>
    </row>
    <row r="889" ht="57.75" outlineLevel="2" spans="1:8">
      <c r="A889" s="139"/>
      <c r="B889" s="140" t="s">
        <v>131</v>
      </c>
      <c r="C889" s="141"/>
      <c r="D889" s="142" t="s">
        <v>103</v>
      </c>
      <c r="E889" s="154">
        <v>1</v>
      </c>
      <c r="F889" s="163">
        <v>50</v>
      </c>
      <c r="G889" s="49">
        <f>E889*F889</f>
        <v>50</v>
      </c>
      <c r="H889" s="141"/>
    </row>
    <row r="890" ht="86.25" outlineLevel="2" spans="1:8">
      <c r="A890" s="117"/>
      <c r="B890" s="196" t="s">
        <v>133</v>
      </c>
      <c r="C890" s="127"/>
      <c r="D890" s="128" t="s">
        <v>103</v>
      </c>
      <c r="E890" s="127">
        <v>1</v>
      </c>
      <c r="F890" s="131">
        <v>70</v>
      </c>
      <c r="G890" s="11">
        <f>E890*F890</f>
        <v>70</v>
      </c>
      <c r="H890" s="127"/>
    </row>
    <row r="891" ht="29.25" outlineLevel="2" spans="1:8">
      <c r="A891" s="116"/>
      <c r="B891" s="188" t="s">
        <v>140</v>
      </c>
      <c r="C891" s="121"/>
      <c r="D891" s="121" t="s">
        <v>103</v>
      </c>
      <c r="E891" s="135">
        <v>5</v>
      </c>
      <c r="F891" s="157">
        <v>2</v>
      </c>
      <c r="G891" s="11">
        <f>E891*F891</f>
        <v>10</v>
      </c>
      <c r="H891" s="127" t="s">
        <v>142</v>
      </c>
    </row>
    <row r="892" ht="29.25" outlineLevel="2" spans="1:8">
      <c r="A892" s="116"/>
      <c r="B892" s="188" t="s">
        <v>147</v>
      </c>
      <c r="C892" s="116"/>
      <c r="D892" s="119" t="s">
        <v>103</v>
      </c>
      <c r="E892" s="137">
        <v>2</v>
      </c>
      <c r="F892" s="157">
        <v>4</v>
      </c>
      <c r="G892" s="11">
        <f>E892*F892</f>
        <v>8</v>
      </c>
      <c r="H892" s="121"/>
    </row>
    <row r="893" ht="29.25" outlineLevel="2" spans="1:8">
      <c r="A893" s="116"/>
      <c r="B893" s="188" t="s">
        <v>148</v>
      </c>
      <c r="C893" s="116"/>
      <c r="D893" s="119" t="s">
        <v>103</v>
      </c>
      <c r="E893" s="137">
        <v>4</v>
      </c>
      <c r="F893" s="157">
        <v>4</v>
      </c>
      <c r="G893" s="11">
        <f>E893*F893</f>
        <v>16</v>
      </c>
      <c r="H893" s="121"/>
    </row>
    <row r="894" ht="29.25" outlineLevel="2" spans="1:8">
      <c r="A894" s="197"/>
      <c r="B894" s="198" t="s">
        <v>149</v>
      </c>
      <c r="C894" s="197"/>
      <c r="D894" s="199" t="s">
        <v>103</v>
      </c>
      <c r="E894" s="200">
        <v>2</v>
      </c>
      <c r="F894" s="201">
        <v>4</v>
      </c>
      <c r="G894" s="11">
        <f>E894*F894</f>
        <v>8</v>
      </c>
      <c r="H894" s="202"/>
    </row>
    <row r="895" outlineLevel="1" spans="1:8">
      <c r="A895" s="197"/>
      <c r="B895" s="198"/>
      <c r="C895" s="197"/>
      <c r="D895" s="203" t="s">
        <v>275</v>
      </c>
      <c r="E895" s="200"/>
      <c r="F895" s="201"/>
      <c r="G895" s="11">
        <f>SUBTOTAL(9,G886:G894)</f>
        <v>192</v>
      </c>
      <c r="H895" s="202">
        <f>SUBTOTAL(9,H886:H894)</f>
        <v>0</v>
      </c>
    </row>
    <row r="896" outlineLevel="2" spans="1:1">
      <c r="A896" s="204" t="s">
        <v>150</v>
      </c>
    </row>
    <row r="897" outlineLevel="1" spans="1:8">
      <c r="A897" s="204"/>
      <c r="D897" s="205" t="s">
        <v>276</v>
      </c>
      <c r="G897" s="2">
        <f>SUBTOTAL(9,G896)</f>
        <v>0</v>
      </c>
      <c r="H897" s="2">
        <f>SUBTOTAL(9,H896)</f>
        <v>0</v>
      </c>
    </row>
    <row r="898" spans="1:8">
      <c r="A898" s="204"/>
      <c r="D898" s="205" t="s">
        <v>277</v>
      </c>
      <c r="G898" s="2">
        <f>SUBTOTAL(9,G2:G896)</f>
        <v>20035</v>
      </c>
      <c r="H898" s="2">
        <f>SUBTOTAL(9,H2:H896)</f>
        <v>0</v>
      </c>
    </row>
  </sheetData>
  <sortState ref="A2:H771">
    <sortCondition ref="D2:D771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导师制原始录入</vt:lpstr>
      <vt:lpstr>导师制原始录入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slx</cp:lastModifiedBy>
  <dcterms:created xsi:type="dcterms:W3CDTF">2015-11-30T06:50:00Z</dcterms:created>
  <cp:lastPrinted>2017-10-17T02:07:00Z</cp:lastPrinted>
  <dcterms:modified xsi:type="dcterms:W3CDTF">2020-05-13T07:45:52Z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