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<sst xmlns="http://schemas.openxmlformats.org/spreadsheetml/2006/main" count="39" uniqueCount="38">
  <si>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2020年国家助学金名额分配表</t>
  </si>
  <si>
    <t>校区</t>
  </si>
  <si>
    <t>学院</t>
  </si>
  <si>
    <t>特殊困难
学生</t>
  </si>
  <si>
    <t>比较困难学生</t>
  </si>
  <si>
    <t>一般困难学生
（政府资助）</t>
  </si>
  <si>
    <t>合计</t>
  </si>
  <si>
    <t>石牌校区</t>
  </si>
  <si>
    <t>历史文化学院</t>
  </si>
  <si>
    <t>马克思主义学院</t>
  </si>
  <si>
    <t>哲学与社会发展学院</t>
  </si>
  <si>
    <t>外国语言文化学院</t>
  </si>
  <si>
    <t>地理科学学院</t>
  </si>
  <si>
    <t>生命科学学院</t>
  </si>
  <si>
    <t>教育科学学院</t>
  </si>
  <si>
    <t>心理学院</t>
  </si>
  <si>
    <t>教育信息技术学院</t>
  </si>
  <si>
    <t>数学科学学院</t>
  </si>
  <si>
    <t>计算机学院</t>
  </si>
  <si>
    <t>美术学院</t>
  </si>
  <si>
    <t>大学城校区</t>
  </si>
  <si>
    <t>文学院</t>
  </si>
  <si>
    <t>法学院</t>
  </si>
  <si>
    <t>经济与管理学院</t>
  </si>
  <si>
    <t>政治与公共管理学院</t>
  </si>
  <si>
    <t>物理与电信工程学院</t>
  </si>
  <si>
    <t>化学学院</t>
  </si>
  <si>
    <t>环境学院</t>
  </si>
  <si>
    <t>信息光电子科技学院</t>
  </si>
  <si>
    <t>旅游管理学院</t>
  </si>
  <si>
    <t>体育科学学院</t>
  </si>
  <si>
    <t>音乐学院</t>
  </si>
  <si>
    <t>南海校区</t>
  </si>
  <si>
    <t>城市文化学院</t>
  </si>
  <si>
    <t>国际商学院</t>
  </si>
  <si>
    <t>软件学院</t>
  </si>
  <si>
    <t>职业教育学院</t>
  </si>
  <si>
    <t>预科班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</si>
</sst>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6">
      <selection activeCell="M6" sqref="M6"/>
    </sheetView>
  </sheetViews>
  <sheetFormatPr defaultColWidth="9.00390625" defaultRowHeight="14.25"/>
  <cols>
    <col min="1" max="1" width="12.75390625" style="3" customWidth="1"/>
    <col min="2" max="2" width="31.75390625" style="3" customWidth="1"/>
    <col min="3" max="3" width="18.00390625" style="4" customWidth="1"/>
    <col min="4" max="4" width="15.00390625" style="3" customWidth="1"/>
    <col min="5" max="5" width="20.00390625" style="3" customWidth="1"/>
    <col min="6" max="6" width="14.75390625" style="3" customWidth="1"/>
    <col min="7" max="16384" width="9.00390625" style="3" customWidth="1"/>
  </cols>
  <sheetData>
    <row r="1" spans="1:6" ht="45" customHeight="1">
      <c r="A1" s="5" t="s">
        <v>0</v>
      </c>
      <c r="B1" s="5"/>
      <c r="C1" s="5"/>
      <c r="D1" s="5"/>
      <c r="E1" s="5"/>
      <c r="F1" s="5"/>
    </row>
    <row r="2" spans="1:6" ht="18" customHeight="1">
      <c r="A2" s="5"/>
      <c r="B2" s="5"/>
      <c r="C2" s="5"/>
      <c r="D2" s="5"/>
      <c r="E2" s="5"/>
      <c r="F2" s="5"/>
    </row>
    <row r="3" spans="1:6" ht="39.7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s="1" customFormat="1" ht="21.75" customHeight="1">
      <c r="A4" s="9" t="s">
        <v>7</v>
      </c>
      <c r="B4" s="10" t="s">
        <v>8</v>
      </c>
      <c r="C4" s="11">
        <v>51</v>
      </c>
      <c r="D4" s="11">
        <v>22</v>
      </c>
      <c r="E4" s="11">
        <v>31</v>
      </c>
      <c r="F4" s="11">
        <f>C4+D4+E4</f>
        <v>104</v>
      </c>
    </row>
    <row r="5" spans="1:6" s="1" customFormat="1" ht="21.75" customHeight="1">
      <c r="A5" s="9"/>
      <c r="B5" s="10" t="s">
        <v>9</v>
      </c>
      <c r="C5" s="11">
        <v>9</v>
      </c>
      <c r="D5" s="11">
        <v>2</v>
      </c>
      <c r="E5" s="11">
        <v>5</v>
      </c>
      <c r="F5" s="11">
        <f aca="true" t="shared" si="0" ref="F5:F32">C5+D5+E5</f>
        <v>16</v>
      </c>
    </row>
    <row r="6" spans="1:6" s="1" customFormat="1" ht="21.75" customHeight="1">
      <c r="A6" s="9"/>
      <c r="B6" s="12" t="s">
        <v>10</v>
      </c>
      <c r="C6" s="11">
        <v>27</v>
      </c>
      <c r="D6" s="11">
        <v>19</v>
      </c>
      <c r="E6" s="11">
        <v>15</v>
      </c>
      <c r="F6" s="11">
        <f t="shared" si="0"/>
        <v>61</v>
      </c>
    </row>
    <row r="7" spans="1:6" s="1" customFormat="1" ht="21.75" customHeight="1">
      <c r="A7" s="9"/>
      <c r="B7" s="10" t="s">
        <v>11</v>
      </c>
      <c r="C7" s="11">
        <v>61</v>
      </c>
      <c r="D7" s="11">
        <v>44</v>
      </c>
      <c r="E7" s="11">
        <v>50</v>
      </c>
      <c r="F7" s="11">
        <f t="shared" si="0"/>
        <v>155</v>
      </c>
    </row>
    <row r="8" spans="1:6" s="1" customFormat="1" ht="21.75" customHeight="1">
      <c r="A8" s="9"/>
      <c r="B8" s="13" t="s">
        <v>12</v>
      </c>
      <c r="C8" s="11">
        <v>85</v>
      </c>
      <c r="D8" s="11">
        <v>42</v>
      </c>
      <c r="E8" s="11">
        <v>39</v>
      </c>
      <c r="F8" s="11">
        <f t="shared" si="0"/>
        <v>166</v>
      </c>
    </row>
    <row r="9" spans="1:6" s="1" customFormat="1" ht="21.75" customHeight="1">
      <c r="A9" s="9"/>
      <c r="B9" s="10" t="s">
        <v>13</v>
      </c>
      <c r="C9" s="11">
        <v>72</v>
      </c>
      <c r="D9" s="11">
        <v>38</v>
      </c>
      <c r="E9" s="11">
        <v>48</v>
      </c>
      <c r="F9" s="11">
        <f t="shared" si="0"/>
        <v>158</v>
      </c>
    </row>
    <row r="10" spans="1:6" s="1" customFormat="1" ht="21.75" customHeight="1">
      <c r="A10" s="9"/>
      <c r="B10" s="10" t="s">
        <v>14</v>
      </c>
      <c r="C10" s="11">
        <v>39</v>
      </c>
      <c r="D10" s="11">
        <v>31</v>
      </c>
      <c r="E10" s="11">
        <v>33</v>
      </c>
      <c r="F10" s="11">
        <f t="shared" si="0"/>
        <v>103</v>
      </c>
    </row>
    <row r="11" spans="1:6" s="1" customFormat="1" ht="21.75" customHeight="1">
      <c r="A11" s="9"/>
      <c r="B11" s="10" t="s">
        <v>15</v>
      </c>
      <c r="C11" s="11">
        <v>33</v>
      </c>
      <c r="D11" s="11">
        <v>8</v>
      </c>
      <c r="E11" s="11">
        <v>13</v>
      </c>
      <c r="F11" s="11">
        <f t="shared" si="0"/>
        <v>54</v>
      </c>
    </row>
    <row r="12" spans="1:6" s="1" customFormat="1" ht="21.75" customHeight="1">
      <c r="A12" s="9"/>
      <c r="B12" s="10" t="s">
        <v>16</v>
      </c>
      <c r="C12" s="11">
        <v>76</v>
      </c>
      <c r="D12" s="11">
        <v>33</v>
      </c>
      <c r="E12" s="11">
        <v>37</v>
      </c>
      <c r="F12" s="11">
        <f t="shared" si="0"/>
        <v>146</v>
      </c>
    </row>
    <row r="13" spans="1:6" s="1" customFormat="1" ht="21.75" customHeight="1">
      <c r="A13" s="9"/>
      <c r="B13" s="10" t="s">
        <v>17</v>
      </c>
      <c r="C13" s="11">
        <v>99</v>
      </c>
      <c r="D13" s="11">
        <v>44</v>
      </c>
      <c r="E13" s="11">
        <v>65</v>
      </c>
      <c r="F13" s="11">
        <f t="shared" si="0"/>
        <v>208</v>
      </c>
    </row>
    <row r="14" spans="1:6" s="1" customFormat="1" ht="21.75" customHeight="1">
      <c r="A14" s="9"/>
      <c r="B14" s="10" t="s">
        <v>18</v>
      </c>
      <c r="C14" s="11">
        <v>81</v>
      </c>
      <c r="D14" s="11">
        <v>44</v>
      </c>
      <c r="E14" s="11">
        <v>49</v>
      </c>
      <c r="F14" s="11">
        <f t="shared" si="0"/>
        <v>174</v>
      </c>
    </row>
    <row r="15" spans="1:6" s="1" customFormat="1" ht="21.75" customHeight="1">
      <c r="A15" s="9"/>
      <c r="B15" s="10" t="s">
        <v>19</v>
      </c>
      <c r="C15" s="11">
        <v>75</v>
      </c>
      <c r="D15" s="11">
        <v>29</v>
      </c>
      <c r="E15" s="11">
        <v>24</v>
      </c>
      <c r="F15" s="11">
        <f t="shared" si="0"/>
        <v>128</v>
      </c>
    </row>
    <row r="16" spans="1:6" s="1" customFormat="1" ht="21.75" customHeight="1">
      <c r="A16" s="7" t="s">
        <v>20</v>
      </c>
      <c r="B16" s="10" t="s">
        <v>21</v>
      </c>
      <c r="C16" s="11">
        <v>110</v>
      </c>
      <c r="D16" s="11">
        <v>51</v>
      </c>
      <c r="E16" s="11">
        <v>72</v>
      </c>
      <c r="F16" s="11">
        <f t="shared" si="0"/>
        <v>233</v>
      </c>
    </row>
    <row r="17" spans="1:6" s="1" customFormat="1" ht="21.75" customHeight="1">
      <c r="A17" s="7"/>
      <c r="B17" s="10" t="s">
        <v>22</v>
      </c>
      <c r="C17" s="11">
        <v>36</v>
      </c>
      <c r="D17" s="11">
        <v>16</v>
      </c>
      <c r="E17" s="11">
        <v>16</v>
      </c>
      <c r="F17" s="11">
        <f t="shared" si="0"/>
        <v>68</v>
      </c>
    </row>
    <row r="18" spans="1:6" s="1" customFormat="1" ht="21.75" customHeight="1">
      <c r="A18" s="7"/>
      <c r="B18" s="10" t="s">
        <v>23</v>
      </c>
      <c r="C18" s="11">
        <v>98</v>
      </c>
      <c r="D18" s="11">
        <v>66</v>
      </c>
      <c r="E18" s="11">
        <v>65</v>
      </c>
      <c r="F18" s="11">
        <f t="shared" si="0"/>
        <v>229</v>
      </c>
    </row>
    <row r="19" spans="1:6" s="1" customFormat="1" ht="21.75" customHeight="1">
      <c r="A19" s="7"/>
      <c r="B19" s="10" t="s">
        <v>24</v>
      </c>
      <c r="C19" s="11">
        <v>51</v>
      </c>
      <c r="D19" s="11">
        <v>18</v>
      </c>
      <c r="E19" s="11">
        <v>17</v>
      </c>
      <c r="F19" s="11">
        <f t="shared" si="0"/>
        <v>86</v>
      </c>
    </row>
    <row r="20" spans="1:6" s="1" customFormat="1" ht="21.75" customHeight="1">
      <c r="A20" s="7"/>
      <c r="B20" s="10" t="s">
        <v>25</v>
      </c>
      <c r="C20" s="11">
        <v>92</v>
      </c>
      <c r="D20" s="11">
        <v>34</v>
      </c>
      <c r="E20" s="11">
        <v>63</v>
      </c>
      <c r="F20" s="11">
        <f t="shared" si="0"/>
        <v>189</v>
      </c>
    </row>
    <row r="21" spans="1:6" s="1" customFormat="1" ht="21.75" customHeight="1">
      <c r="A21" s="7"/>
      <c r="B21" s="10" t="s">
        <v>26</v>
      </c>
      <c r="C21" s="11">
        <v>88</v>
      </c>
      <c r="D21" s="11">
        <v>41</v>
      </c>
      <c r="E21" s="11">
        <v>47</v>
      </c>
      <c r="F21" s="11">
        <f t="shared" si="0"/>
        <v>176</v>
      </c>
    </row>
    <row r="22" spans="1:6" s="1" customFormat="1" ht="21.75" customHeight="1">
      <c r="A22" s="7"/>
      <c r="B22" s="10" t="s">
        <v>27</v>
      </c>
      <c r="C22" s="11">
        <v>45</v>
      </c>
      <c r="D22" s="11">
        <v>12</v>
      </c>
      <c r="E22" s="11">
        <v>10</v>
      </c>
      <c r="F22" s="11">
        <f t="shared" si="0"/>
        <v>67</v>
      </c>
    </row>
    <row r="23" spans="1:6" s="1" customFormat="1" ht="21.75" customHeight="1">
      <c r="A23" s="7"/>
      <c r="B23" s="10" t="s">
        <v>28</v>
      </c>
      <c r="C23" s="11">
        <v>44</v>
      </c>
      <c r="D23" s="11">
        <v>12</v>
      </c>
      <c r="E23" s="11">
        <v>28</v>
      </c>
      <c r="F23" s="11">
        <f t="shared" si="0"/>
        <v>84</v>
      </c>
    </row>
    <row r="24" spans="1:6" s="1" customFormat="1" ht="21.75" customHeight="1">
      <c r="A24" s="7"/>
      <c r="B24" s="10" t="s">
        <v>29</v>
      </c>
      <c r="C24" s="11">
        <v>26</v>
      </c>
      <c r="D24" s="11">
        <v>9</v>
      </c>
      <c r="E24" s="11">
        <v>19</v>
      </c>
      <c r="F24" s="11">
        <f t="shared" si="0"/>
        <v>54</v>
      </c>
    </row>
    <row r="25" spans="1:6" s="1" customFormat="1" ht="21.75" customHeight="1">
      <c r="A25" s="7"/>
      <c r="B25" s="10" t="s">
        <v>30</v>
      </c>
      <c r="C25" s="11">
        <v>101</v>
      </c>
      <c r="D25" s="11">
        <v>59</v>
      </c>
      <c r="E25" s="11">
        <v>30</v>
      </c>
      <c r="F25" s="11">
        <f t="shared" si="0"/>
        <v>190</v>
      </c>
    </row>
    <row r="26" spans="1:6" s="1" customFormat="1" ht="21.75" customHeight="1">
      <c r="A26" s="7"/>
      <c r="B26" s="10" t="s">
        <v>31</v>
      </c>
      <c r="C26" s="11">
        <v>26</v>
      </c>
      <c r="D26" s="11">
        <v>18</v>
      </c>
      <c r="E26" s="11">
        <v>6</v>
      </c>
      <c r="F26" s="11">
        <f t="shared" si="0"/>
        <v>50</v>
      </c>
    </row>
    <row r="27" spans="1:6" s="1" customFormat="1" ht="19.5" customHeight="1">
      <c r="A27" s="7" t="s">
        <v>32</v>
      </c>
      <c r="B27" s="10" t="s">
        <v>33</v>
      </c>
      <c r="C27" s="11">
        <v>52</v>
      </c>
      <c r="D27" s="11">
        <v>29</v>
      </c>
      <c r="E27" s="11">
        <v>25</v>
      </c>
      <c r="F27" s="11">
        <f t="shared" si="0"/>
        <v>106</v>
      </c>
    </row>
    <row r="28" spans="1:6" s="1" customFormat="1" ht="21.75" customHeight="1">
      <c r="A28" s="7"/>
      <c r="B28" s="10" t="s">
        <v>34</v>
      </c>
      <c r="C28" s="11">
        <v>23</v>
      </c>
      <c r="D28" s="11">
        <v>12</v>
      </c>
      <c r="E28" s="11">
        <v>15</v>
      </c>
      <c r="F28" s="11">
        <f t="shared" si="0"/>
        <v>50</v>
      </c>
    </row>
    <row r="29" spans="1:6" s="1" customFormat="1" ht="21.75" customHeight="1">
      <c r="A29" s="7"/>
      <c r="B29" s="10" t="s">
        <v>35</v>
      </c>
      <c r="C29" s="11">
        <v>66</v>
      </c>
      <c r="D29" s="11">
        <v>37</v>
      </c>
      <c r="E29" s="11">
        <v>54</v>
      </c>
      <c r="F29" s="11">
        <f t="shared" si="0"/>
        <v>157</v>
      </c>
    </row>
    <row r="30" spans="1:6" s="1" customFormat="1" ht="21.75" customHeight="1">
      <c r="A30" s="7"/>
      <c r="B30" s="10" t="s">
        <v>36</v>
      </c>
      <c r="C30" s="11">
        <v>74</v>
      </c>
      <c r="D30" s="11">
        <v>69</v>
      </c>
      <c r="E30" s="11">
        <v>45</v>
      </c>
      <c r="F30" s="11">
        <f t="shared" si="0"/>
        <v>188</v>
      </c>
    </row>
    <row r="31" spans="1:6" s="1" customFormat="1" ht="21.75" customHeight="1">
      <c r="A31" s="7"/>
      <c r="B31" s="14" t="s">
        <v>37</v>
      </c>
      <c r="C31" s="11">
        <v>3</v>
      </c>
      <c r="D31" s="11">
        <v>2</v>
      </c>
      <c r="E31" s="11">
        <v>1</v>
      </c>
      <c r="F31" s="11">
        <f t="shared" si="0"/>
        <v>6</v>
      </c>
    </row>
    <row r="32" spans="1:6" s="1" customFormat="1" ht="24" customHeight="1">
      <c r="A32" s="15" t="s">
        <v>6</v>
      </c>
      <c r="B32" s="15"/>
      <c r="C32" s="11">
        <f>SUM(C4:C31)</f>
        <v>1643</v>
      </c>
      <c r="D32" s="11">
        <f>SUM(D4:D31)</f>
        <v>841</v>
      </c>
      <c r="E32" s="11">
        <f>SUM(E4:E31)</f>
        <v>922</v>
      </c>
      <c r="F32" s="11">
        <f t="shared" si="0"/>
        <v>3406</v>
      </c>
    </row>
    <row r="33" s="2" customFormat="1" ht="18" customHeight="1">
      <c r="C33" s="16"/>
    </row>
    <row r="34" s="1" customFormat="1" ht="14.25">
      <c r="C34" s="17"/>
    </row>
    <row r="35" s="1" customFormat="1" ht="14.25">
      <c r="C35" s="17"/>
    </row>
    <row r="36" s="1" customFormat="1" ht="14.25">
      <c r="C36" s="17"/>
    </row>
    <row r="37" s="1" customFormat="1" ht="14.25">
      <c r="C37" s="17"/>
    </row>
    <row r="38" s="1" customFormat="1" ht="14.25">
      <c r="C38" s="17"/>
    </row>
    <row r="39" s="1" customFormat="1" ht="14.25">
      <c r="C39" s="17"/>
    </row>
    <row r="40" s="1" customFormat="1" ht="14.25">
      <c r="C40" s="17"/>
    </row>
    <row r="41" s="1" customFormat="1" ht="14.25">
      <c r="C41" s="17"/>
    </row>
    <row r="42" s="1" customFormat="1" ht="14.25">
      <c r="C42" s="17"/>
    </row>
    <row r="43" s="1" customFormat="1" ht="14.25">
      <c r="C43" s="17"/>
    </row>
    <row r="44" s="1" customFormat="1" ht="14.25">
      <c r="C44" s="17"/>
    </row>
    <row r="45" s="1" customFormat="1" ht="14.25">
      <c r="C45" s="17"/>
    </row>
    <row r="46" s="1" customFormat="1" ht="14.25">
      <c r="C46" s="17"/>
    </row>
    <row r="47" s="1" customFormat="1" ht="14.25">
      <c r="C47" s="17"/>
    </row>
    <row r="48" s="1" customFormat="1" ht="14.25">
      <c r="C48" s="17"/>
    </row>
    <row r="49" s="1" customFormat="1" ht="14.25">
      <c r="C49" s="17"/>
    </row>
    <row r="50" s="1" customFormat="1" ht="14.25">
      <c r="C50" s="17"/>
    </row>
    <row r="51" s="1" customFormat="1" ht="14.25">
      <c r="C51" s="17"/>
    </row>
    <row r="52" s="1" customFormat="1" ht="14.25">
      <c r="C52" s="17"/>
    </row>
    <row r="53" s="1" customFormat="1" ht="14.25">
      <c r="C53" s="17"/>
    </row>
    <row r="54" s="1" customFormat="1" ht="14.25">
      <c r="C54" s="17"/>
    </row>
  </sheetData>
  <sheetProtection/>
  <mergeCells count="5">
    <mergeCell ref="A1:F1"/>
    <mergeCell ref="A32:B32"/>
    <mergeCell ref="A4:A15"/>
    <mergeCell ref="A16:A26"/>
    <mergeCell ref="A27:A30"/>
  </mergeCells>
  <printOptions/>
  <pageMargins left="0.35" right="0.35" top="0.19652777777777777" bottom="0.19652777777777777" header="0.5118055555555555" footer="0.511805555555555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5" sqref="K3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kkkliray_xi</cp:lastModifiedBy>
  <cp:lastPrinted>2015-09-17T00:46:57Z</cp:lastPrinted>
  <dcterms:created xsi:type="dcterms:W3CDTF">1996-12-17T01:32:42Z</dcterms:created>
  <dcterms:modified xsi:type="dcterms:W3CDTF">2020-11-06T03:06:30Z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11</vt:lpwstr>
  </property>
</Properties>
</file>