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055" windowHeight="10770" activeTab="0"/>
  </bookViews>
  <sheets>
    <sheet name="初次统计" sheetId="1" r:id="rId1"/>
    <sheet name="年终统计" sheetId="2" state="hidden" r:id="rId2"/>
  </sheets>
  <definedNames>
    <definedName name="Sheet1">'初次统计'!$A$2:$G$29</definedName>
  </definedNames>
  <calcPr fullCalcOnLoad="1"/>
</workbook>
</file>

<file path=xl/sharedStrings.xml><?xml version="1.0" encoding="utf-8"?>
<sst xmlns="http://schemas.openxmlformats.org/spreadsheetml/2006/main" count="63" uniqueCount="62">
  <si>
    <t>系</t>
  </si>
  <si>
    <t>暂缓就业人数</t>
  </si>
  <si>
    <t>参加就业人数</t>
  </si>
  <si>
    <t>已就业人数</t>
  </si>
  <si>
    <t>专业对口人数</t>
  </si>
  <si>
    <t>就业率</t>
  </si>
  <si>
    <t>MBA中心</t>
  </si>
  <si>
    <t>95.79%</t>
  </si>
  <si>
    <t>地理科学学院</t>
  </si>
  <si>
    <t>87.01%</t>
  </si>
  <si>
    <t>法学院</t>
  </si>
  <si>
    <t>97.73%</t>
  </si>
  <si>
    <t>公共管理学院</t>
  </si>
  <si>
    <t>88%</t>
  </si>
  <si>
    <t>光电子材料与技术研究所</t>
  </si>
  <si>
    <t>81.08%</t>
  </si>
  <si>
    <t>国际文化学院</t>
  </si>
  <si>
    <t>36.84%</t>
  </si>
  <si>
    <t>华南先进光电子研究院</t>
  </si>
  <si>
    <t>90.2%</t>
  </si>
  <si>
    <t>化学与环境学院</t>
  </si>
  <si>
    <t>75.56%</t>
  </si>
  <si>
    <t>计算机学院</t>
  </si>
  <si>
    <t>96.88%</t>
  </si>
  <si>
    <t>教育科学学院</t>
  </si>
  <si>
    <t>80.27%</t>
  </si>
  <si>
    <t>教育信息技术学院</t>
  </si>
  <si>
    <t>60.76%</t>
  </si>
  <si>
    <t>经济与管理学院</t>
  </si>
  <si>
    <t>100%</t>
  </si>
  <si>
    <t>历史文化学院</t>
  </si>
  <si>
    <t>95.7%</t>
  </si>
  <si>
    <t>旅游管理学院</t>
  </si>
  <si>
    <t>美术学院</t>
  </si>
  <si>
    <t>98.65%</t>
  </si>
  <si>
    <t>生命科学学院</t>
  </si>
  <si>
    <t>96.58%</t>
  </si>
  <si>
    <t>生物光子学研究院</t>
  </si>
  <si>
    <t>43.75%</t>
  </si>
  <si>
    <t>数学科学学院</t>
  </si>
  <si>
    <t>75.51%</t>
  </si>
  <si>
    <t>体育科学学院</t>
  </si>
  <si>
    <t>90.16%</t>
  </si>
  <si>
    <t>外国语言文化学院</t>
  </si>
  <si>
    <t>91.89%</t>
  </si>
  <si>
    <t>文学院</t>
  </si>
  <si>
    <t>81.87%</t>
  </si>
  <si>
    <t>物理与电信工程学院</t>
  </si>
  <si>
    <t>99.15%</t>
  </si>
  <si>
    <t>心理学院</t>
  </si>
  <si>
    <t>91.45%</t>
  </si>
  <si>
    <t>信息光电子科技学院</t>
  </si>
  <si>
    <t>96.2%</t>
  </si>
  <si>
    <t>音乐学院</t>
  </si>
  <si>
    <t>92.75%</t>
  </si>
  <si>
    <t>政治与行政学院</t>
  </si>
  <si>
    <t>94.31%</t>
  </si>
  <si>
    <t>总计</t>
  </si>
  <si>
    <t>87.34%</t>
  </si>
  <si>
    <t>签约率</t>
  </si>
  <si>
    <t>2015年华南师范大学各学院初次就业率统计表</t>
  </si>
  <si>
    <t>注：初次统计就业率截止于2015年9月1日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</si>
</sst>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b/>
      <sz val="1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10" xfId="0" applyNumberFormat="1" applyFont="1" applyBorder="1" applyAlignment="1" quotePrefix="1">
      <alignment horizontal="center" vertical="center"/>
    </xf>
    <xf numFmtId="0" fontId="48" fillId="0" borderId="10" xfId="0" applyNumberFormat="1" applyFont="1" applyBorder="1" applyAlignment="1" quotePrefix="1">
      <alignment horizontal="center" vertical="center"/>
    </xf>
    <xf numFmtId="10" fontId="48" fillId="0" borderId="10" xfId="0" applyNumberFormat="1" applyFont="1" applyBorder="1" applyAlignment="1" quotePrefix="1">
      <alignment horizontal="center" vertical="center"/>
    </xf>
    <xf numFmtId="0" fontId="49" fillId="0" borderId="0" xfId="0" applyFont="1" applyAlignment="1">
      <alignment/>
    </xf>
    <xf numFmtId="0" fontId="50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left" vertical="top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I28" sqref="I28"/>
    </sheetView>
  </sheetViews>
  <sheetFormatPr defaultColWidth="9.140625" defaultRowHeight="12"/>
  <cols>
    <col min="1" max="1" width="22.00390625" style="6" customWidth="1"/>
    <col min="2" max="2" width="16.00390625" style="6" customWidth="1"/>
    <col min="3" max="3" width="14.8515625" style="6" customWidth="1"/>
    <col min="4" max="4" width="11.7109375" style="6" customWidth="1"/>
    <col min="5" max="5" width="9.7109375" style="6" customWidth="1"/>
    <col min="6" max="6" width="9.140625" style="6" customWidth="1"/>
    <col min="7" max="7" width="11.00390625" style="6" bestFit="1" customWidth="1"/>
  </cols>
  <sheetData>
    <row r="1" spans="1:7" ht="22.5">
      <c r="A1" s="7" t="s">
        <v>60</v>
      </c>
      <c r="B1" s="7"/>
      <c r="C1" s="7"/>
      <c r="D1" s="7"/>
      <c r="E1" s="7"/>
      <c r="F1" s="7"/>
      <c r="G1" s="7"/>
    </row>
    <row r="2" spans="1:7" ht="22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59</v>
      </c>
    </row>
    <row r="3" spans="1:7" ht="22.5" customHeight="1">
      <c r="A3" s="4" t="s">
        <v>6</v>
      </c>
      <c r="B3" s="4">
        <v>4</v>
      </c>
      <c r="C3" s="4">
        <v>95</v>
      </c>
      <c r="D3" s="4">
        <v>91</v>
      </c>
      <c r="E3" s="4">
        <v>1</v>
      </c>
      <c r="F3" s="4" t="s">
        <v>7</v>
      </c>
      <c r="G3" s="5">
        <f>(C3-B3)/C3</f>
        <v>0.9578947368421052</v>
      </c>
    </row>
    <row r="4" spans="1:7" ht="22.5" customHeight="1">
      <c r="A4" s="4" t="s">
        <v>8</v>
      </c>
      <c r="B4" s="4">
        <v>20</v>
      </c>
      <c r="C4" s="4">
        <v>77</v>
      </c>
      <c r="D4" s="4">
        <v>67</v>
      </c>
      <c r="E4" s="4">
        <v>62</v>
      </c>
      <c r="F4" s="4" t="s">
        <v>9</v>
      </c>
      <c r="G4" s="5">
        <f aca="true" t="shared" si="0" ref="G4:G29">(C4-B4)/C4</f>
        <v>0.7402597402597403</v>
      </c>
    </row>
    <row r="5" spans="1:7" s="1" customFormat="1" ht="22.5" customHeight="1">
      <c r="A5" s="4" t="s">
        <v>10</v>
      </c>
      <c r="B5" s="4">
        <v>32</v>
      </c>
      <c r="C5" s="4">
        <v>88</v>
      </c>
      <c r="D5" s="4">
        <v>86</v>
      </c>
      <c r="E5" s="4">
        <v>55</v>
      </c>
      <c r="F5" s="4" t="s">
        <v>11</v>
      </c>
      <c r="G5" s="5">
        <f t="shared" si="0"/>
        <v>0.6363636363636364</v>
      </c>
    </row>
    <row r="6" spans="1:7" ht="22.5" customHeight="1">
      <c r="A6" s="4" t="s">
        <v>12</v>
      </c>
      <c r="B6" s="4">
        <v>30</v>
      </c>
      <c r="C6" s="4">
        <v>75</v>
      </c>
      <c r="D6" s="4">
        <v>66</v>
      </c>
      <c r="E6" s="4">
        <v>58</v>
      </c>
      <c r="F6" s="4" t="s">
        <v>13</v>
      </c>
      <c r="G6" s="5">
        <f t="shared" si="0"/>
        <v>0.6</v>
      </c>
    </row>
    <row r="7" spans="1:7" ht="22.5" customHeight="1">
      <c r="A7" s="4" t="s">
        <v>14</v>
      </c>
      <c r="B7" s="4">
        <v>10</v>
      </c>
      <c r="C7" s="4">
        <v>37</v>
      </c>
      <c r="D7" s="4">
        <v>30</v>
      </c>
      <c r="E7" s="4">
        <v>23</v>
      </c>
      <c r="F7" s="4" t="s">
        <v>15</v>
      </c>
      <c r="G7" s="5">
        <f t="shared" si="0"/>
        <v>0.7297297297297297</v>
      </c>
    </row>
    <row r="8" spans="1:7" ht="22.5" customHeight="1">
      <c r="A8" s="4" t="s">
        <v>16</v>
      </c>
      <c r="B8" s="4">
        <v>17</v>
      </c>
      <c r="C8" s="4">
        <v>38</v>
      </c>
      <c r="D8" s="4">
        <v>14</v>
      </c>
      <c r="E8" s="4">
        <v>13</v>
      </c>
      <c r="F8" s="4" t="s">
        <v>17</v>
      </c>
      <c r="G8" s="5">
        <f t="shared" si="0"/>
        <v>0.5526315789473685</v>
      </c>
    </row>
    <row r="9" spans="1:7" ht="22.5" customHeight="1">
      <c r="A9" s="4" t="s">
        <v>18</v>
      </c>
      <c r="B9" s="4">
        <v>11</v>
      </c>
      <c r="C9" s="4">
        <v>51</v>
      </c>
      <c r="D9" s="4">
        <v>46</v>
      </c>
      <c r="E9" s="4">
        <v>40</v>
      </c>
      <c r="F9" s="4" t="s">
        <v>19</v>
      </c>
      <c r="G9" s="5">
        <f t="shared" si="0"/>
        <v>0.7843137254901961</v>
      </c>
    </row>
    <row r="10" spans="1:7" ht="22.5" customHeight="1">
      <c r="A10" s="4" t="s">
        <v>20</v>
      </c>
      <c r="B10" s="4">
        <v>38</v>
      </c>
      <c r="C10" s="4">
        <v>135</v>
      </c>
      <c r="D10" s="4">
        <v>102</v>
      </c>
      <c r="E10" s="4">
        <v>78</v>
      </c>
      <c r="F10" s="4" t="s">
        <v>21</v>
      </c>
      <c r="G10" s="5">
        <f t="shared" si="0"/>
        <v>0.7185185185185186</v>
      </c>
    </row>
    <row r="11" spans="1:7" s="1" customFormat="1" ht="22.5" customHeight="1">
      <c r="A11" s="4" t="s">
        <v>22</v>
      </c>
      <c r="B11" s="4">
        <v>10</v>
      </c>
      <c r="C11" s="4">
        <v>64</v>
      </c>
      <c r="D11" s="4">
        <v>62</v>
      </c>
      <c r="E11" s="4">
        <v>55</v>
      </c>
      <c r="F11" s="4" t="s">
        <v>23</v>
      </c>
      <c r="G11" s="5">
        <f t="shared" si="0"/>
        <v>0.84375</v>
      </c>
    </row>
    <row r="12" spans="1:7" ht="22.5" customHeight="1">
      <c r="A12" s="4" t="s">
        <v>24</v>
      </c>
      <c r="B12" s="4">
        <v>61</v>
      </c>
      <c r="C12" s="4">
        <v>147</v>
      </c>
      <c r="D12" s="4">
        <v>118</v>
      </c>
      <c r="E12" s="4">
        <v>115</v>
      </c>
      <c r="F12" s="4" t="s">
        <v>25</v>
      </c>
      <c r="G12" s="5">
        <f t="shared" si="0"/>
        <v>0.5850340136054422</v>
      </c>
    </row>
    <row r="13" spans="1:7" ht="22.5" customHeight="1">
      <c r="A13" s="4" t="s">
        <v>26</v>
      </c>
      <c r="B13" s="4">
        <v>27</v>
      </c>
      <c r="C13" s="4">
        <v>79</v>
      </c>
      <c r="D13" s="4">
        <v>48</v>
      </c>
      <c r="E13" s="4">
        <v>47</v>
      </c>
      <c r="F13" s="4" t="s">
        <v>27</v>
      </c>
      <c r="G13" s="5">
        <f t="shared" si="0"/>
        <v>0.6582278481012658</v>
      </c>
    </row>
    <row r="14" spans="1:7" s="1" customFormat="1" ht="22.5" customHeight="1">
      <c r="A14" s="4" t="s">
        <v>28</v>
      </c>
      <c r="B14" s="4">
        <v>20</v>
      </c>
      <c r="C14" s="4">
        <v>141</v>
      </c>
      <c r="D14" s="4">
        <v>141</v>
      </c>
      <c r="E14" s="4">
        <v>95</v>
      </c>
      <c r="F14" s="4" t="s">
        <v>29</v>
      </c>
      <c r="G14" s="5">
        <f t="shared" si="0"/>
        <v>0.8581560283687943</v>
      </c>
    </row>
    <row r="15" spans="1:7" ht="22.5" customHeight="1">
      <c r="A15" s="4" t="s">
        <v>30</v>
      </c>
      <c r="B15" s="4">
        <v>45</v>
      </c>
      <c r="C15" s="4">
        <v>93</v>
      </c>
      <c r="D15" s="4">
        <v>89</v>
      </c>
      <c r="E15" s="4">
        <v>89</v>
      </c>
      <c r="F15" s="4" t="s">
        <v>31</v>
      </c>
      <c r="G15" s="5">
        <f t="shared" si="0"/>
        <v>0.5161290322580645</v>
      </c>
    </row>
    <row r="16" spans="1:7" s="1" customFormat="1" ht="22.5" customHeight="1">
      <c r="A16" s="4" t="s">
        <v>32</v>
      </c>
      <c r="B16" s="4">
        <v>1</v>
      </c>
      <c r="C16" s="4">
        <v>8</v>
      </c>
      <c r="D16" s="4">
        <v>8</v>
      </c>
      <c r="E16" s="4">
        <v>6</v>
      </c>
      <c r="F16" s="4" t="s">
        <v>29</v>
      </c>
      <c r="G16" s="5">
        <f t="shared" si="0"/>
        <v>0.875</v>
      </c>
    </row>
    <row r="17" spans="1:7" s="1" customFormat="1" ht="22.5" customHeight="1">
      <c r="A17" s="4" t="s">
        <v>33</v>
      </c>
      <c r="B17" s="4">
        <v>36</v>
      </c>
      <c r="C17" s="4">
        <v>74</v>
      </c>
      <c r="D17" s="4">
        <v>73</v>
      </c>
      <c r="E17" s="4">
        <v>71</v>
      </c>
      <c r="F17" s="4" t="s">
        <v>34</v>
      </c>
      <c r="G17" s="5">
        <f t="shared" si="0"/>
        <v>0.5135135135135135</v>
      </c>
    </row>
    <row r="18" spans="1:7" s="1" customFormat="1" ht="22.5" customHeight="1">
      <c r="A18" s="4" t="s">
        <v>35</v>
      </c>
      <c r="B18" s="4">
        <v>57</v>
      </c>
      <c r="C18" s="4">
        <v>146</v>
      </c>
      <c r="D18" s="4">
        <v>141</v>
      </c>
      <c r="E18" s="4">
        <v>97</v>
      </c>
      <c r="F18" s="4" t="s">
        <v>36</v>
      </c>
      <c r="G18" s="5">
        <f t="shared" si="0"/>
        <v>0.6095890410958904</v>
      </c>
    </row>
    <row r="19" spans="1:7" ht="22.5" customHeight="1">
      <c r="A19" s="4" t="s">
        <v>37</v>
      </c>
      <c r="B19" s="4">
        <v>32</v>
      </c>
      <c r="C19" s="4">
        <v>64</v>
      </c>
      <c r="D19" s="4">
        <v>28</v>
      </c>
      <c r="E19" s="4">
        <v>19</v>
      </c>
      <c r="F19" s="4" t="s">
        <v>38</v>
      </c>
      <c r="G19" s="5">
        <f t="shared" si="0"/>
        <v>0.5</v>
      </c>
    </row>
    <row r="20" spans="1:7" ht="22.5" customHeight="1">
      <c r="A20" s="4" t="s">
        <v>39</v>
      </c>
      <c r="B20" s="4">
        <v>20</v>
      </c>
      <c r="C20" s="4">
        <v>98</v>
      </c>
      <c r="D20" s="4">
        <v>74</v>
      </c>
      <c r="E20" s="4">
        <v>66</v>
      </c>
      <c r="F20" s="4" t="s">
        <v>40</v>
      </c>
      <c r="G20" s="5">
        <f t="shared" si="0"/>
        <v>0.7959183673469388</v>
      </c>
    </row>
    <row r="21" spans="1:7" ht="22.5" customHeight="1">
      <c r="A21" s="4" t="s">
        <v>41</v>
      </c>
      <c r="B21" s="4">
        <v>44</v>
      </c>
      <c r="C21" s="4">
        <v>122</v>
      </c>
      <c r="D21" s="4">
        <v>110</v>
      </c>
      <c r="E21" s="4">
        <v>106</v>
      </c>
      <c r="F21" s="4" t="s">
        <v>42</v>
      </c>
      <c r="G21" s="5">
        <f t="shared" si="0"/>
        <v>0.639344262295082</v>
      </c>
    </row>
    <row r="22" spans="1:7" ht="22.5" customHeight="1">
      <c r="A22" s="4" t="s">
        <v>43</v>
      </c>
      <c r="B22" s="4">
        <v>34</v>
      </c>
      <c r="C22" s="4">
        <v>74</v>
      </c>
      <c r="D22" s="4">
        <v>68</v>
      </c>
      <c r="E22" s="4">
        <v>65</v>
      </c>
      <c r="F22" s="4" t="s">
        <v>44</v>
      </c>
      <c r="G22" s="5">
        <f t="shared" si="0"/>
        <v>0.5405405405405406</v>
      </c>
    </row>
    <row r="23" spans="1:7" ht="22.5" customHeight="1">
      <c r="A23" s="4" t="s">
        <v>45</v>
      </c>
      <c r="B23" s="4">
        <v>58</v>
      </c>
      <c r="C23" s="4">
        <v>182</v>
      </c>
      <c r="D23" s="4">
        <v>149</v>
      </c>
      <c r="E23" s="4">
        <v>146</v>
      </c>
      <c r="F23" s="4" t="s">
        <v>46</v>
      </c>
      <c r="G23" s="5">
        <f t="shared" si="0"/>
        <v>0.6813186813186813</v>
      </c>
    </row>
    <row r="24" spans="1:7" s="1" customFormat="1" ht="22.5" customHeight="1">
      <c r="A24" s="4" t="s">
        <v>47</v>
      </c>
      <c r="B24" s="4">
        <v>21</v>
      </c>
      <c r="C24" s="4">
        <v>118</v>
      </c>
      <c r="D24" s="4">
        <v>117</v>
      </c>
      <c r="E24" s="4">
        <v>107</v>
      </c>
      <c r="F24" s="4" t="s">
        <v>48</v>
      </c>
      <c r="G24" s="5">
        <f t="shared" si="0"/>
        <v>0.8220338983050848</v>
      </c>
    </row>
    <row r="25" spans="1:7" ht="22.5" customHeight="1">
      <c r="A25" s="4" t="s">
        <v>49</v>
      </c>
      <c r="B25" s="4">
        <v>35</v>
      </c>
      <c r="C25" s="4">
        <v>117</v>
      </c>
      <c r="D25" s="4">
        <v>107</v>
      </c>
      <c r="E25" s="4">
        <v>60</v>
      </c>
      <c r="F25" s="4" t="s">
        <v>50</v>
      </c>
      <c r="G25" s="5">
        <f t="shared" si="0"/>
        <v>0.7008547008547008</v>
      </c>
    </row>
    <row r="26" spans="1:7" s="1" customFormat="1" ht="22.5" customHeight="1">
      <c r="A26" s="4" t="s">
        <v>51</v>
      </c>
      <c r="B26" s="4">
        <v>19</v>
      </c>
      <c r="C26" s="4">
        <v>79</v>
      </c>
      <c r="D26" s="4">
        <v>76</v>
      </c>
      <c r="E26" s="4">
        <v>56</v>
      </c>
      <c r="F26" s="4" t="s">
        <v>52</v>
      </c>
      <c r="G26" s="5">
        <f t="shared" si="0"/>
        <v>0.759493670886076</v>
      </c>
    </row>
    <row r="27" spans="1:7" ht="22.5" customHeight="1">
      <c r="A27" s="4" t="s">
        <v>53</v>
      </c>
      <c r="B27" s="4">
        <v>45</v>
      </c>
      <c r="C27" s="4">
        <v>69</v>
      </c>
      <c r="D27" s="4">
        <v>64</v>
      </c>
      <c r="E27" s="4">
        <v>56</v>
      </c>
      <c r="F27" s="4" t="s">
        <v>54</v>
      </c>
      <c r="G27" s="5">
        <f t="shared" si="0"/>
        <v>0.34782608695652173</v>
      </c>
    </row>
    <row r="28" spans="1:7" ht="22.5" customHeight="1">
      <c r="A28" s="4" t="s">
        <v>55</v>
      </c>
      <c r="B28" s="4">
        <v>27</v>
      </c>
      <c r="C28" s="4">
        <v>123</v>
      </c>
      <c r="D28" s="4">
        <v>116</v>
      </c>
      <c r="E28" s="4">
        <v>85</v>
      </c>
      <c r="F28" s="4" t="s">
        <v>56</v>
      </c>
      <c r="G28" s="5">
        <f t="shared" si="0"/>
        <v>0.7804878048780488</v>
      </c>
    </row>
    <row r="29" spans="1:7" ht="15.75" customHeight="1">
      <c r="A29" s="4" t="s">
        <v>57</v>
      </c>
      <c r="B29" s="4">
        <v>754</v>
      </c>
      <c r="C29" s="4">
        <v>2394</v>
      </c>
      <c r="D29" s="4">
        <v>2091</v>
      </c>
      <c r="E29" s="4">
        <v>1671</v>
      </c>
      <c r="F29" s="4" t="s">
        <v>58</v>
      </c>
      <c r="G29" s="5">
        <f t="shared" si="0"/>
        <v>0.6850459482038429</v>
      </c>
    </row>
    <row r="30" spans="1:7" ht="12">
      <c r="A30" s="8" t="s">
        <v>61</v>
      </c>
      <c r="B30" s="8"/>
      <c r="C30" s="8"/>
      <c r="D30" s="8"/>
      <c r="E30" s="8"/>
      <c r="F30" s="8"/>
      <c r="G30" s="8"/>
    </row>
  </sheetData>
  <sheetProtection/>
  <mergeCells count="2">
    <mergeCell ref="A1:G1"/>
    <mergeCell ref="A30:G3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J15:J15"/>
  <sheetViews>
    <sheetView zoomScalePageLayoutView="0" workbookViewId="0" topLeftCell="A1">
      <selection activeCell="A1" sqref="A1:H30"/>
    </sheetView>
  </sheetViews>
  <sheetFormatPr defaultColWidth="9.140625" defaultRowHeight="12"/>
  <cols>
    <col min="1" max="1" width="22.28125" style="0" customWidth="1"/>
    <col min="8" max="8" width="11.7109375" style="0" customWidth="1"/>
  </cols>
  <sheetData>
    <row r="1" ht="22.5" customHeight="1"/>
    <row r="2" ht="22.5" customHeight="1"/>
    <row r="3" ht="22.5" customHeight="1"/>
    <row r="4" ht="22.5" customHeight="1"/>
    <row r="5" ht="22.5" customHeight="1"/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>
      <c r="J15" s="2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</cp:lastModifiedBy>
  <cp:lastPrinted>2015-12-09T07:44:53Z</cp:lastPrinted>
  <dcterms:modified xsi:type="dcterms:W3CDTF">2015-12-09T09:28:32Z</dcterms:modified>
  <cp:category/>
  <cp:version/>
  <cp:contentType/>
  <cp:contentStatus/>
</cp:coreProperties>
</file>