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C82418D-2C85-47B7-B018-D199DB5243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工作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2" l="1"/>
  <c r="E42" i="2"/>
  <c r="F41" i="2"/>
  <c r="D42" i="2"/>
  <c r="C42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" i="2"/>
  <c r="F42" i="2" l="1"/>
</calcChain>
</file>

<file path=xl/sharedStrings.xml><?xml version="1.0" encoding="utf-8"?>
<sst xmlns="http://schemas.openxmlformats.org/spreadsheetml/2006/main" count="47" uniqueCount="47">
  <si>
    <t>附件1</t>
  </si>
  <si>
    <t>序号</t>
  </si>
  <si>
    <t>学院</t>
  </si>
  <si>
    <t>兼辅</t>
  </si>
  <si>
    <t>助管</t>
  </si>
  <si>
    <t>助教</t>
  </si>
  <si>
    <t>助管助教总人数</t>
  </si>
  <si>
    <t>教育科学学院</t>
  </si>
  <si>
    <t>哲学与社会发展研究院</t>
  </si>
  <si>
    <t>马克思主义学院</t>
  </si>
  <si>
    <t>历史文化学院</t>
  </si>
  <si>
    <t xml:space="preserve">外国语言文化学院 </t>
  </si>
  <si>
    <t>国际文化学院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</si>
  <si>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</si>
  <si>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</si>
  <si>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</si>
  <si>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</si>
  <si>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</si>
  <si>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</si>
  <si>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</si>
  <si>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半导体科学技术研究院</t>
  </si>
  <si>
    <t>生物光子学研究院</t>
  </si>
  <si>
    <t>脑科学与康复医学研究院</t>
  </si>
  <si>
    <t>教师教育学部</t>
  </si>
  <si>
    <t>文学院</t>
  </si>
  <si>
    <t>经济与管理学院</t>
  </si>
  <si>
    <t>法学院</t>
  </si>
  <si>
    <t>政治与公共管理学院</t>
  </si>
  <si>
    <t>体育科学学院</t>
  </si>
  <si>
    <t>音乐学院</t>
  </si>
  <si>
    <t>物理与电信工程学院
（含量子物质研究员1名）</t>
  </si>
  <si>
    <t>化学学院</t>
  </si>
  <si>
    <t>旅游管理学院</t>
  </si>
  <si>
    <t>信息光电子科技学院</t>
  </si>
  <si>
    <t>华南先进光电子研究院</t>
  </si>
  <si>
    <t>环境学院</t>
  </si>
  <si>
    <t>科学技术与社会研究院</t>
  </si>
  <si>
    <t>城市文化学院</t>
  </si>
  <si>
    <t>国际商学院</t>
  </si>
  <si>
    <t>软件学院</t>
  </si>
  <si>
    <t>职业教育学院</t>
  </si>
  <si>
    <t>工学部</t>
  </si>
  <si>
    <t>合计</t>
  </si>
  <si>
    <t>粤港澳大湾区教师教育学院</t>
    <phoneticPr fontId="12" type="noConversion"/>
  </si>
  <si>
    <t>阿伯丁数据科学与人工智能学院</t>
    <phoneticPr fontId="12" type="noConversion"/>
  </si>
  <si>
    <t>工学部电子与信息工程学院</t>
    <phoneticPr fontId="12" type="noConversion"/>
  </si>
  <si>
    <t>2022-2023学年研究生兼辅、助管、助教名额分配表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</si>
</sst>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sz val="9"/>
      <name val="宋体"/>
      <family val="3"/>
      <charset val="134"/>
      <scheme val="minor"/>
    </font>
    <font>
      <sz val="18"/>
      <name val="宋体"/>
      <family val="3"/>
      <charset val="134"/>
    </font>
    <font>
      <sz val="18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="85" zoomScaleNormal="85" workbookViewId="0">
      <selection activeCell="A2" sqref="A2:F2"/>
    </sheetView>
  </sheetViews>
  <sheetFormatPr defaultColWidth="9" defaultRowHeight="14" x14ac:dyDescent="0.25"/>
  <cols>
    <col min="1" max="1" width="9.90625" style="3" customWidth="1"/>
    <col min="2" max="2" width="46.36328125" style="3" customWidth="1"/>
    <col min="3" max="3" width="20.7265625" style="3" customWidth="1"/>
    <col min="4" max="4" width="20.6328125" customWidth="1"/>
    <col min="5" max="5" width="19.453125" customWidth="1"/>
    <col min="6" max="6" width="27.6328125" customWidth="1"/>
  </cols>
  <sheetData>
    <row r="1" spans="1:6" x14ac:dyDescent="0.25">
      <c r="A1" s="3" t="s">
        <v>0</v>
      </c>
    </row>
    <row r="2" spans="1:6" ht="35.15" customHeight="1" x14ac:dyDescent="0.25">
      <c r="A2" s="24" t="s">
        <v>46</v>
      </c>
      <c r="B2" s="21"/>
      <c r="C2" s="21"/>
      <c r="D2" s="21"/>
      <c r="E2" s="21"/>
      <c r="F2" s="21"/>
    </row>
    <row r="3" spans="1:6" s="1" customFormat="1" ht="51" customHeight="1" x14ac:dyDescent="0.25">
      <c r="A3" s="5" t="s">
        <v>1</v>
      </c>
      <c r="B3" s="5" t="s">
        <v>2</v>
      </c>
      <c r="C3" s="6" t="s">
        <v>3</v>
      </c>
      <c r="D3" s="7" t="s">
        <v>4</v>
      </c>
      <c r="E3" s="6" t="s">
        <v>5</v>
      </c>
      <c r="F3" s="8" t="s">
        <v>6</v>
      </c>
    </row>
    <row r="4" spans="1:6" s="2" customFormat="1" ht="31.5" customHeight="1" x14ac:dyDescent="0.25">
      <c r="A4" s="9">
        <v>1</v>
      </c>
      <c r="B4" s="9" t="s">
        <v>7</v>
      </c>
      <c r="C4" s="20">
        <v>3</v>
      </c>
      <c r="D4" s="18">
        <v>21</v>
      </c>
      <c r="E4" s="11">
        <v>16</v>
      </c>
      <c r="F4" s="9">
        <f>D4+E4</f>
        <v>37</v>
      </c>
    </row>
    <row r="5" spans="1:6" s="2" customFormat="1" ht="31.5" customHeight="1" x14ac:dyDescent="0.25">
      <c r="A5" s="9">
        <v>2</v>
      </c>
      <c r="B5" s="9" t="s">
        <v>8</v>
      </c>
      <c r="C5" s="20">
        <v>2</v>
      </c>
      <c r="D5" s="18">
        <v>8</v>
      </c>
      <c r="E5" s="11">
        <v>8</v>
      </c>
      <c r="F5" s="9">
        <f t="shared" ref="F5:F38" si="0">D5+E5</f>
        <v>16</v>
      </c>
    </row>
    <row r="6" spans="1:6" s="2" customFormat="1" ht="31.5" customHeight="1" x14ac:dyDescent="0.25">
      <c r="A6" s="9">
        <v>3</v>
      </c>
      <c r="B6" s="9" t="s">
        <v>9</v>
      </c>
      <c r="C6" s="20">
        <v>2</v>
      </c>
      <c r="D6" s="18">
        <v>10</v>
      </c>
      <c r="E6" s="11">
        <v>12</v>
      </c>
      <c r="F6" s="9">
        <f t="shared" si="0"/>
        <v>22</v>
      </c>
    </row>
    <row r="7" spans="1:6" s="2" customFormat="1" ht="31.5" customHeight="1" x14ac:dyDescent="0.25">
      <c r="A7" s="9">
        <v>4</v>
      </c>
      <c r="B7" s="9" t="s">
        <v>10</v>
      </c>
      <c r="C7" s="20">
        <v>2</v>
      </c>
      <c r="D7" s="18">
        <v>9</v>
      </c>
      <c r="E7" s="11">
        <v>14</v>
      </c>
      <c r="F7" s="9">
        <f t="shared" si="0"/>
        <v>23</v>
      </c>
    </row>
    <row r="8" spans="1:6" s="2" customFormat="1" ht="31.5" customHeight="1" x14ac:dyDescent="0.25">
      <c r="A8" s="9">
        <v>5</v>
      </c>
      <c r="B8" s="9" t="s">
        <v>11</v>
      </c>
      <c r="C8" s="20">
        <v>4</v>
      </c>
      <c r="D8" s="18">
        <v>12</v>
      </c>
      <c r="E8" s="11">
        <v>11</v>
      </c>
      <c r="F8" s="9">
        <f t="shared" si="0"/>
        <v>23</v>
      </c>
    </row>
    <row r="9" spans="1:6" s="2" customFormat="1" ht="31.5" customHeight="1" x14ac:dyDescent="0.25">
      <c r="A9" s="9">
        <v>6</v>
      </c>
      <c r="B9" s="9" t="s">
        <v>12</v>
      </c>
      <c r="C9" s="20">
        <v>1</v>
      </c>
      <c r="D9" s="18">
        <v>8</v>
      </c>
      <c r="E9" s="11">
        <v>3</v>
      </c>
      <c r="F9" s="9">
        <f t="shared" si="0"/>
        <v>11</v>
      </c>
    </row>
    <row r="10" spans="1:6" s="2" customFormat="1" ht="31.5" customHeight="1" x14ac:dyDescent="0.25">
      <c r="A10" s="9">
        <v>7</v>
      </c>
      <c r="B10" s="9" t="s">
        <v>13</v>
      </c>
      <c r="C10" s="20">
        <v>2</v>
      </c>
      <c r="D10" s="18">
        <v>10</v>
      </c>
      <c r="E10" s="11">
        <v>5</v>
      </c>
      <c r="F10" s="9">
        <f t="shared" si="0"/>
        <v>15</v>
      </c>
    </row>
    <row r="11" spans="1:6" s="2" customFormat="1" ht="31.5" customHeight="1" x14ac:dyDescent="0.25">
      <c r="A11" s="9">
        <v>8</v>
      </c>
      <c r="B11" s="9" t="s">
        <v>14</v>
      </c>
      <c r="C11" s="20">
        <v>3</v>
      </c>
      <c r="D11" s="18">
        <v>16</v>
      </c>
      <c r="E11" s="11">
        <v>18</v>
      </c>
      <c r="F11" s="9">
        <f t="shared" si="0"/>
        <v>34</v>
      </c>
    </row>
    <row r="12" spans="1:6" s="2" customFormat="1" ht="31.5" customHeight="1" x14ac:dyDescent="0.25">
      <c r="A12" s="9">
        <v>9</v>
      </c>
      <c r="B12" s="9" t="s">
        <v>15</v>
      </c>
      <c r="C12" s="20">
        <v>4</v>
      </c>
      <c r="D12" s="18">
        <v>12</v>
      </c>
      <c r="E12" s="11">
        <v>17</v>
      </c>
      <c r="F12" s="9">
        <f t="shared" si="0"/>
        <v>29</v>
      </c>
    </row>
    <row r="13" spans="1:6" s="2" customFormat="1" ht="31.5" customHeight="1" x14ac:dyDescent="0.25">
      <c r="A13" s="9">
        <v>10</v>
      </c>
      <c r="B13" s="9" t="s">
        <v>16</v>
      </c>
      <c r="C13" s="20">
        <v>3</v>
      </c>
      <c r="D13" s="18">
        <v>11</v>
      </c>
      <c r="E13" s="11">
        <v>22</v>
      </c>
      <c r="F13" s="9">
        <f t="shared" si="0"/>
        <v>33</v>
      </c>
    </row>
    <row r="14" spans="1:6" s="2" customFormat="1" ht="31.5" customHeight="1" x14ac:dyDescent="0.25">
      <c r="A14" s="9">
        <v>11</v>
      </c>
      <c r="B14" s="9" t="s">
        <v>17</v>
      </c>
      <c r="C14" s="20">
        <v>3</v>
      </c>
      <c r="D14" s="18">
        <v>16</v>
      </c>
      <c r="E14" s="11">
        <v>8</v>
      </c>
      <c r="F14" s="9">
        <f t="shared" si="0"/>
        <v>24</v>
      </c>
    </row>
    <row r="15" spans="1:6" s="2" customFormat="1" ht="31.5" customHeight="1" x14ac:dyDescent="0.25">
      <c r="A15" s="9">
        <v>12</v>
      </c>
      <c r="B15" s="9" t="s">
        <v>18</v>
      </c>
      <c r="C15" s="20">
        <v>3</v>
      </c>
      <c r="D15" s="18">
        <v>13</v>
      </c>
      <c r="E15" s="11">
        <v>5</v>
      </c>
      <c r="F15" s="9">
        <f t="shared" si="0"/>
        <v>18</v>
      </c>
    </row>
    <row r="16" spans="1:6" s="2" customFormat="1" ht="31.5" customHeight="1" x14ac:dyDescent="0.25">
      <c r="A16" s="9">
        <v>13</v>
      </c>
      <c r="B16" s="9" t="s">
        <v>19</v>
      </c>
      <c r="C16" s="20">
        <v>4</v>
      </c>
      <c r="D16" s="18">
        <v>17</v>
      </c>
      <c r="E16" s="11">
        <v>16</v>
      </c>
      <c r="F16" s="9">
        <f t="shared" si="0"/>
        <v>33</v>
      </c>
    </row>
    <row r="17" spans="1:6" s="2" customFormat="1" ht="31.5" customHeight="1" x14ac:dyDescent="0.25">
      <c r="A17" s="9">
        <v>14</v>
      </c>
      <c r="B17" s="9" t="s">
        <v>20</v>
      </c>
      <c r="C17" s="20">
        <v>1</v>
      </c>
      <c r="D17" s="18">
        <v>7</v>
      </c>
      <c r="E17" s="11">
        <v>0</v>
      </c>
      <c r="F17" s="9">
        <f t="shared" si="0"/>
        <v>7</v>
      </c>
    </row>
    <row r="18" spans="1:6" s="2" customFormat="1" ht="31.5" customHeight="1" x14ac:dyDescent="0.25">
      <c r="A18" s="9">
        <v>15</v>
      </c>
      <c r="B18" s="9" t="s">
        <v>21</v>
      </c>
      <c r="C18" s="20">
        <v>1</v>
      </c>
      <c r="D18" s="18">
        <v>8</v>
      </c>
      <c r="E18" s="11">
        <v>8</v>
      </c>
      <c r="F18" s="9">
        <f t="shared" si="0"/>
        <v>16</v>
      </c>
    </row>
    <row r="19" spans="1:6" s="2" customFormat="1" ht="31.5" customHeight="1" x14ac:dyDescent="0.25">
      <c r="A19" s="9">
        <v>16</v>
      </c>
      <c r="B19" s="9" t="s">
        <v>22</v>
      </c>
      <c r="C19" s="20">
        <v>1</v>
      </c>
      <c r="D19" s="18">
        <v>3</v>
      </c>
      <c r="E19" s="11">
        <v>0</v>
      </c>
      <c r="F19" s="9">
        <f t="shared" si="0"/>
        <v>3</v>
      </c>
    </row>
    <row r="20" spans="1:6" s="2" customFormat="1" ht="31.5" customHeight="1" x14ac:dyDescent="0.25">
      <c r="A20" s="9">
        <v>17</v>
      </c>
      <c r="B20" s="9" t="s">
        <v>23</v>
      </c>
      <c r="C20" s="20">
        <v>1</v>
      </c>
      <c r="D20" s="18">
        <v>2</v>
      </c>
      <c r="E20" s="11">
        <v>0</v>
      </c>
      <c r="F20" s="9">
        <f t="shared" si="0"/>
        <v>2</v>
      </c>
    </row>
    <row r="21" spans="1:6" s="2" customFormat="1" ht="31.5" customHeight="1" x14ac:dyDescent="0.25">
      <c r="A21" s="9">
        <v>18</v>
      </c>
      <c r="B21" s="19" t="s">
        <v>43</v>
      </c>
      <c r="C21" s="20">
        <v>1</v>
      </c>
      <c r="D21" s="18">
        <v>3</v>
      </c>
      <c r="E21" s="11">
        <v>1</v>
      </c>
      <c r="F21" s="9">
        <f t="shared" si="0"/>
        <v>4</v>
      </c>
    </row>
    <row r="22" spans="1:6" s="2" customFormat="1" ht="31.5" customHeight="1" x14ac:dyDescent="0.25">
      <c r="A22" s="9">
        <v>19</v>
      </c>
      <c r="B22" s="9" t="s">
        <v>24</v>
      </c>
      <c r="C22" s="20">
        <v>6</v>
      </c>
      <c r="D22" s="18">
        <v>17</v>
      </c>
      <c r="E22" s="11">
        <v>18</v>
      </c>
      <c r="F22" s="9">
        <f t="shared" si="0"/>
        <v>35</v>
      </c>
    </row>
    <row r="23" spans="1:6" s="2" customFormat="1" ht="31.5" customHeight="1" x14ac:dyDescent="0.25">
      <c r="A23" s="9">
        <v>20</v>
      </c>
      <c r="B23" s="9" t="s">
        <v>25</v>
      </c>
      <c r="C23" s="20">
        <v>7</v>
      </c>
      <c r="D23" s="18">
        <v>22</v>
      </c>
      <c r="E23" s="11">
        <v>8</v>
      </c>
      <c r="F23" s="9">
        <f t="shared" si="0"/>
        <v>30</v>
      </c>
    </row>
    <row r="24" spans="1:6" s="2" customFormat="1" ht="31.5" customHeight="1" x14ac:dyDescent="0.25">
      <c r="A24" s="9">
        <v>21</v>
      </c>
      <c r="B24" s="9" t="s">
        <v>26</v>
      </c>
      <c r="C24" s="20">
        <v>2</v>
      </c>
      <c r="D24" s="18">
        <v>17</v>
      </c>
      <c r="E24" s="11">
        <v>5</v>
      </c>
      <c r="F24" s="9">
        <f t="shared" si="0"/>
        <v>22</v>
      </c>
    </row>
    <row r="25" spans="1:6" s="2" customFormat="1" ht="31.5" customHeight="1" x14ac:dyDescent="0.25">
      <c r="A25" s="9">
        <v>22</v>
      </c>
      <c r="B25" s="9" t="s">
        <v>27</v>
      </c>
      <c r="C25" s="20">
        <v>4</v>
      </c>
      <c r="D25" s="18">
        <v>12</v>
      </c>
      <c r="E25" s="11">
        <v>0</v>
      </c>
      <c r="F25" s="9">
        <f t="shared" si="0"/>
        <v>12</v>
      </c>
    </row>
    <row r="26" spans="1:6" s="2" customFormat="1" ht="31.5" customHeight="1" x14ac:dyDescent="0.25">
      <c r="A26" s="9">
        <v>23</v>
      </c>
      <c r="B26" s="9" t="s">
        <v>28</v>
      </c>
      <c r="C26" s="20">
        <v>3</v>
      </c>
      <c r="D26" s="18">
        <v>13</v>
      </c>
      <c r="E26" s="11">
        <v>20</v>
      </c>
      <c r="F26" s="9">
        <f t="shared" si="0"/>
        <v>33</v>
      </c>
    </row>
    <row r="27" spans="1:6" s="2" customFormat="1" ht="31.5" customHeight="1" x14ac:dyDescent="0.25">
      <c r="A27" s="9">
        <v>24</v>
      </c>
      <c r="B27" s="9" t="s">
        <v>29</v>
      </c>
      <c r="C27" s="20">
        <v>2</v>
      </c>
      <c r="D27" s="18">
        <v>3</v>
      </c>
      <c r="E27" s="11">
        <v>13</v>
      </c>
      <c r="F27" s="9">
        <f t="shared" si="0"/>
        <v>16</v>
      </c>
    </row>
    <row r="28" spans="1:6" s="2" customFormat="1" ht="51" customHeight="1" x14ac:dyDescent="0.25">
      <c r="A28" s="9">
        <v>25</v>
      </c>
      <c r="B28" s="13" t="s">
        <v>30</v>
      </c>
      <c r="C28" s="20">
        <v>6</v>
      </c>
      <c r="D28" s="18">
        <v>16</v>
      </c>
      <c r="E28" s="11">
        <v>16</v>
      </c>
      <c r="F28" s="9">
        <f t="shared" si="0"/>
        <v>32</v>
      </c>
    </row>
    <row r="29" spans="1:6" s="2" customFormat="1" ht="31.5" customHeight="1" x14ac:dyDescent="0.25">
      <c r="A29" s="9">
        <v>26</v>
      </c>
      <c r="B29" s="9" t="s">
        <v>31</v>
      </c>
      <c r="C29" s="20">
        <v>3</v>
      </c>
      <c r="D29" s="18">
        <v>10</v>
      </c>
      <c r="E29" s="11">
        <v>13</v>
      </c>
      <c r="F29" s="9">
        <f t="shared" si="0"/>
        <v>23</v>
      </c>
    </row>
    <row r="30" spans="1:6" s="2" customFormat="1" ht="31.5" customHeight="1" x14ac:dyDescent="0.25">
      <c r="A30" s="9">
        <v>27</v>
      </c>
      <c r="B30" s="9" t="s">
        <v>32</v>
      </c>
      <c r="C30" s="20">
        <v>2</v>
      </c>
      <c r="D30" s="20">
        <v>3</v>
      </c>
      <c r="E30" s="9">
        <v>0</v>
      </c>
      <c r="F30" s="9">
        <f t="shared" si="0"/>
        <v>3</v>
      </c>
    </row>
    <row r="31" spans="1:6" s="2" customFormat="1" ht="31.5" customHeight="1" x14ac:dyDescent="0.25">
      <c r="A31" s="9">
        <v>28</v>
      </c>
      <c r="B31" s="9" t="s">
        <v>33</v>
      </c>
      <c r="C31" s="20">
        <v>3</v>
      </c>
      <c r="D31" s="20">
        <v>7</v>
      </c>
      <c r="E31" s="9">
        <v>14</v>
      </c>
      <c r="F31" s="9">
        <f t="shared" si="0"/>
        <v>21</v>
      </c>
    </row>
    <row r="32" spans="1:6" s="2" customFormat="1" ht="31.5" customHeight="1" x14ac:dyDescent="0.25">
      <c r="A32" s="9">
        <v>29</v>
      </c>
      <c r="B32" s="9" t="s">
        <v>34</v>
      </c>
      <c r="C32" s="20">
        <v>2</v>
      </c>
      <c r="D32" s="20">
        <v>14</v>
      </c>
      <c r="E32" s="9">
        <v>12</v>
      </c>
      <c r="F32" s="9">
        <f t="shared" si="0"/>
        <v>26</v>
      </c>
    </row>
    <row r="33" spans="1:6" s="2" customFormat="1" ht="31.5" customHeight="1" x14ac:dyDescent="0.25">
      <c r="A33" s="9">
        <v>30</v>
      </c>
      <c r="B33" s="9" t="s">
        <v>35</v>
      </c>
      <c r="C33" s="20">
        <v>2</v>
      </c>
      <c r="D33" s="20">
        <v>4</v>
      </c>
      <c r="E33" s="9">
        <v>3</v>
      </c>
      <c r="F33" s="9">
        <f t="shared" si="0"/>
        <v>7</v>
      </c>
    </row>
    <row r="34" spans="1:6" s="2" customFormat="1" ht="31.5" customHeight="1" x14ac:dyDescent="0.25">
      <c r="A34" s="9">
        <v>31</v>
      </c>
      <c r="B34" s="9" t="s">
        <v>36</v>
      </c>
      <c r="C34" s="20">
        <v>2</v>
      </c>
      <c r="D34" s="20">
        <v>3</v>
      </c>
      <c r="E34" s="9">
        <v>0</v>
      </c>
      <c r="F34" s="9">
        <f t="shared" si="0"/>
        <v>3</v>
      </c>
    </row>
    <row r="35" spans="1:6" s="2" customFormat="1" ht="31.5" customHeight="1" x14ac:dyDescent="0.25">
      <c r="A35" s="9">
        <v>32</v>
      </c>
      <c r="B35" s="10" t="s">
        <v>37</v>
      </c>
      <c r="C35" s="20">
        <v>2</v>
      </c>
      <c r="D35" s="18">
        <v>1</v>
      </c>
      <c r="E35" s="11">
        <v>0</v>
      </c>
      <c r="F35" s="9">
        <f t="shared" si="0"/>
        <v>1</v>
      </c>
    </row>
    <row r="36" spans="1:6" s="2" customFormat="1" ht="31.5" customHeight="1" x14ac:dyDescent="0.25">
      <c r="A36" s="9">
        <v>33</v>
      </c>
      <c r="B36" s="9" t="s">
        <v>38</v>
      </c>
      <c r="C36" s="20">
        <v>2</v>
      </c>
      <c r="D36" s="18">
        <v>1</v>
      </c>
      <c r="E36" s="11">
        <v>3</v>
      </c>
      <c r="F36" s="9">
        <f t="shared" si="0"/>
        <v>4</v>
      </c>
    </row>
    <row r="37" spans="1:6" s="2" customFormat="1" ht="31.5" customHeight="1" x14ac:dyDescent="0.25">
      <c r="A37" s="9">
        <v>34</v>
      </c>
      <c r="B37" s="9" t="s">
        <v>39</v>
      </c>
      <c r="C37" s="20">
        <v>3</v>
      </c>
      <c r="D37" s="18">
        <v>2</v>
      </c>
      <c r="E37" s="11">
        <v>0</v>
      </c>
      <c r="F37" s="9">
        <f t="shared" si="0"/>
        <v>2</v>
      </c>
    </row>
    <row r="38" spans="1:6" s="2" customFormat="1" ht="31.5" customHeight="1" x14ac:dyDescent="0.25">
      <c r="A38" s="9">
        <v>35</v>
      </c>
      <c r="B38" s="9" t="s">
        <v>40</v>
      </c>
      <c r="C38" s="20">
        <v>1</v>
      </c>
      <c r="D38" s="18">
        <v>1</v>
      </c>
      <c r="E38" s="10">
        <v>0</v>
      </c>
      <c r="F38" s="9">
        <f t="shared" si="0"/>
        <v>1</v>
      </c>
    </row>
    <row r="39" spans="1:6" s="2" customFormat="1" ht="31.5" customHeight="1" x14ac:dyDescent="0.25">
      <c r="A39" s="9">
        <v>36</v>
      </c>
      <c r="B39" s="9" t="s">
        <v>41</v>
      </c>
      <c r="C39" s="20">
        <v>2</v>
      </c>
      <c r="D39" s="18">
        <v>4</v>
      </c>
      <c r="E39" s="10">
        <v>0</v>
      </c>
      <c r="F39" s="9">
        <f>D39+E39</f>
        <v>4</v>
      </c>
    </row>
    <row r="40" spans="1:6" s="2" customFormat="1" ht="31.5" customHeight="1" x14ac:dyDescent="0.25">
      <c r="A40" s="9"/>
      <c r="B40" s="19" t="s">
        <v>45</v>
      </c>
      <c r="C40" s="20">
        <v>0</v>
      </c>
      <c r="D40" s="18">
        <v>2</v>
      </c>
      <c r="E40" s="10">
        <v>0</v>
      </c>
      <c r="F40" s="9">
        <f>D40+E40</f>
        <v>2</v>
      </c>
    </row>
    <row r="41" spans="1:6" s="2" customFormat="1" ht="31.5" customHeight="1" x14ac:dyDescent="0.25">
      <c r="A41" s="9">
        <v>37</v>
      </c>
      <c r="B41" s="9" t="s">
        <v>44</v>
      </c>
      <c r="C41" s="20">
        <v>1</v>
      </c>
      <c r="D41" s="18">
        <v>1</v>
      </c>
      <c r="E41" s="10">
        <v>0</v>
      </c>
      <c r="F41" s="9">
        <f>D41+E41</f>
        <v>1</v>
      </c>
    </row>
    <row r="42" spans="1:6" s="1" customFormat="1" ht="30" customHeight="1" x14ac:dyDescent="0.25">
      <c r="A42" s="22" t="s">
        <v>42</v>
      </c>
      <c r="B42" s="22"/>
      <c r="C42" s="15">
        <f>SUM(C4:C41)</f>
        <v>96</v>
      </c>
      <c r="D42" s="16">
        <f>SUM(D4:D41)</f>
        <v>339</v>
      </c>
      <c r="E42" s="15">
        <f>SUM(E4:E41)</f>
        <v>289</v>
      </c>
      <c r="F42" s="14">
        <f>SUM(F4:F41)</f>
        <v>628</v>
      </c>
    </row>
    <row r="43" spans="1:6" ht="17.5" x14ac:dyDescent="0.25">
      <c r="E43" s="17"/>
      <c r="F43" s="12"/>
    </row>
    <row r="44" spans="1:6" ht="17.5" x14ac:dyDescent="0.25">
      <c r="E44" s="17"/>
      <c r="F44" s="12"/>
    </row>
    <row r="45" spans="1:6" ht="17.5" x14ac:dyDescent="0.25">
      <c r="E45" s="23"/>
      <c r="F45" s="23"/>
    </row>
    <row r="46" spans="1:6" x14ac:dyDescent="0.25">
      <c r="E46" s="4"/>
      <c r="F46" s="4"/>
    </row>
  </sheetData>
  <mergeCells count="3">
    <mergeCell ref="A2:F2"/>
    <mergeCell ref="A42:B42"/>
    <mergeCell ref="E45:F45"/>
  </mergeCells>
  <phoneticPr fontId="12" type="noConversion"/>
  <pageMargins left="0.75" right="0.75" top="1" bottom="1" header="0.51180555555555596" footer="0.51180555555555596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HP</cp:lastModifiedBy>
  <cp:lastPrinted>2021-07-07T02:27:00Z</cp:lastPrinted>
  <dcterms:created xsi:type="dcterms:W3CDTF">2018-02-27T11:14:00Z</dcterms:created>
  <dcterms:modified xsi:type="dcterms:W3CDTF">2022-08-23T07:14:42Z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21ACFEC2DFC3419C9BE8D7A3CF12B164</vt:lpwstr>
  </property>
</Properties>
</file>