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<sst xmlns="http://schemas.openxmlformats.org/spreadsheetml/2006/main" count="155" uniqueCount="129">
  <si>
    <t>各学院报考学段及学科</t>
  </si>
  <si>
    <t>国内专业代码</t>
  </si>
  <si>
    <t>学生身份类型</t>
  </si>
  <si>
    <t>校内专业名称
(教育部允许免试认定的专业)</t>
  </si>
  <si>
    <t>任教学科</t>
  </si>
  <si>
    <t>任教学段</t>
  </si>
  <si>
    <t>校内代码</t>
  </si>
  <si>
    <t>070501</t>
  </si>
  <si>
    <t>本科师范生</t>
  </si>
  <si>
    <t>地理科学(师范)</t>
  </si>
  <si>
    <t>地理</t>
  </si>
  <si>
    <t>高级中学</t>
  </si>
  <si>
    <t>2621</t>
  </si>
  <si>
    <t>050101</t>
  </si>
  <si>
    <t>汉语言文学(师范)</t>
  </si>
  <si>
    <t>语文</t>
  </si>
  <si>
    <t>0121</t>
  </si>
  <si>
    <t>070301</t>
  </si>
  <si>
    <t>化学(师范)</t>
  </si>
  <si>
    <t>化学</t>
  </si>
  <si>
    <t>2421</t>
  </si>
  <si>
    <t>040104</t>
  </si>
  <si>
    <t>教育技术学(师范)</t>
  </si>
  <si>
    <t>信息技术</t>
  </si>
  <si>
    <t>2821</t>
  </si>
  <si>
    <t>060101</t>
  </si>
  <si>
    <t>历史学(师范)</t>
  </si>
  <si>
    <t>历史</t>
  </si>
  <si>
    <t>0421</t>
  </si>
  <si>
    <t>130401</t>
  </si>
  <si>
    <t>美术学(师范)</t>
  </si>
  <si>
    <t>美术</t>
  </si>
  <si>
    <t>0921</t>
  </si>
  <si>
    <t>071001</t>
  </si>
  <si>
    <t>生物科学(师范)</t>
  </si>
  <si>
    <t>生物</t>
  </si>
  <si>
    <t>2521</t>
  </si>
  <si>
    <t>070101</t>
  </si>
  <si>
    <t>数学与应用数学(师范)</t>
  </si>
  <si>
    <t>数学</t>
  </si>
  <si>
    <t>2221</t>
  </si>
  <si>
    <t>030503</t>
  </si>
  <si>
    <t>思想政治教育(师范)</t>
  </si>
  <si>
    <t>思想政治</t>
  </si>
  <si>
    <t>0321</t>
  </si>
  <si>
    <t>040108</t>
  </si>
  <si>
    <t>特殊教育(师范)</t>
  </si>
  <si>
    <t>特殊教育</t>
  </si>
  <si>
    <t>0524</t>
  </si>
  <si>
    <t>040201</t>
  </si>
  <si>
    <t>体育教育(师范)</t>
  </si>
  <si>
    <t>体育与健康</t>
  </si>
  <si>
    <t>2721</t>
  </si>
  <si>
    <t>070201</t>
  </si>
  <si>
    <t>物理学(师范)</t>
  </si>
  <si>
    <t>物理</t>
  </si>
  <si>
    <t>2321</t>
  </si>
  <si>
    <t>040107</t>
  </si>
  <si>
    <t>小学教育(师范)</t>
  </si>
  <si>
    <t>小学</t>
  </si>
  <si>
    <t>0523</t>
  </si>
  <si>
    <t>071101</t>
  </si>
  <si>
    <t>心理学(师范)</t>
  </si>
  <si>
    <t>心理健康教育</t>
  </si>
  <si>
    <t>2921</t>
  </si>
  <si>
    <t>040106</t>
  </si>
  <si>
    <t>学前教育(师范)</t>
  </si>
  <si>
    <t>幼儿园</t>
  </si>
  <si>
    <t>0522</t>
  </si>
  <si>
    <t>音乐学(师范)</t>
  </si>
  <si>
    <t>音乐</t>
  </si>
  <si>
    <t>1021</t>
  </si>
  <si>
    <t>050201</t>
  </si>
  <si>
    <t>英语(师范)</t>
  </si>
  <si>
    <t>英语</t>
  </si>
  <si>
    <t>0221</t>
  </si>
  <si>
    <t>130205</t>
  </si>
  <si>
    <t>舞蹈学(师范)</t>
  </si>
  <si>
    <t>舞蹈</t>
  </si>
  <si>
    <t>1022</t>
  </si>
  <si>
    <t>080901</t>
  </si>
  <si>
    <t>计算机科学与技术(师范)</t>
  </si>
  <si>
    <t>2121</t>
  </si>
  <si>
    <t>040101</t>
  </si>
  <si>
    <t>教育学(师范)</t>
  </si>
  <si>
    <t>0521</t>
  </si>
  <si>
    <t>120801</t>
  </si>
  <si>
    <t>电子商务(师范)</t>
  </si>
  <si>
    <t>电子商务</t>
  </si>
  <si>
    <t>中等职业学校</t>
  </si>
  <si>
    <t>3711</t>
  </si>
  <si>
    <t>080903</t>
  </si>
  <si>
    <t>网络工程(师范)</t>
  </si>
  <si>
    <t>计算机网络技术</t>
  </si>
  <si>
    <t>3712</t>
  </si>
  <si>
    <t>教育学</t>
  </si>
  <si>
    <t>3710</t>
  </si>
  <si>
    <t>040102</t>
  </si>
  <si>
    <t>科学教育（师范）</t>
  </si>
  <si>
    <t>科学</t>
  </si>
  <si>
    <t>初级中学</t>
  </si>
  <si>
    <t>2322</t>
  </si>
  <si>
    <t>电子商务（职业教育师范）</t>
  </si>
  <si>
    <t>3708</t>
  </si>
  <si>
    <t>思想政治教育（师范）</t>
  </si>
  <si>
    <t>小学教育（师范）</t>
  </si>
  <si>
    <t>学前教育（师范）</t>
  </si>
  <si>
    <t>特殊教育（师范）</t>
  </si>
  <si>
    <t>教育学（师范）</t>
  </si>
  <si>
    <t>心理学（师范）</t>
  </si>
  <si>
    <t>教育技术学（师范）</t>
  </si>
  <si>
    <t>英语（师范）</t>
  </si>
  <si>
    <t>美术学（师范）</t>
  </si>
  <si>
    <t>历史学（师范）</t>
  </si>
  <si>
    <t>数学与应用数学（师范）</t>
  </si>
  <si>
    <t>地理科学（师范）</t>
  </si>
  <si>
    <t>生物科学（师范）</t>
  </si>
  <si>
    <t>计算机科学与技术（师范）</t>
  </si>
  <si>
    <t>体育教育（师范）</t>
  </si>
  <si>
    <t>汉语言文学（师范）</t>
  </si>
  <si>
    <t>音乐学（师范）</t>
  </si>
  <si>
    <t>舞蹈学（师范）</t>
  </si>
  <si>
    <t>物理学（师范）</t>
  </si>
  <si>
    <t>化学（师范）</t>
  </si>
  <si>
    <t>教育学（职业教育师范）</t>
  </si>
  <si>
    <t>电子商务(职教师资,师范)</t>
  </si>
  <si>
    <t>网络工程(职教师资,师范)</t>
  </si>
  <si>
    <t>附件1 各学院本科师范生报考学段及学科</t>
  </si>
  <si>
    <t>初级中学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</si>
</sst>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Microsoft YaHei"/>
      <family val="2"/>
    </font>
    <font>
      <sz val="10"/>
      <color indexed="8"/>
      <name val="Arial"/>
      <family val="2"/>
    </font>
    <font>
      <b/>
      <sz val="11"/>
      <color indexed="8"/>
      <name val="Microsoft YaHei"/>
      <family val="2"/>
    </font>
    <font>
      <sz val="12"/>
      <color indexed="8"/>
      <name val="华文楷体"/>
      <family val="0"/>
    </font>
    <font>
      <sz val="10"/>
      <color indexed="8"/>
      <name val="Microsoft YaHe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Microsoft YaHei"/>
      <family val="2"/>
    </font>
    <font>
      <sz val="10"/>
      <color theme="1"/>
      <name val="Arial"/>
      <family val="2"/>
    </font>
    <font>
      <b/>
      <sz val="11"/>
      <color theme="1"/>
      <name val="Microsoft YaHei"/>
      <family val="2"/>
    </font>
    <font>
      <sz val="12"/>
      <color theme="1"/>
      <name val="华文楷体"/>
      <family val="0"/>
    </font>
    <font>
      <sz val="10"/>
      <color theme="1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27" fillId="14" borderId="9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49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50" fillId="14" borderId="9" xfId="0" applyNumberFormat="1" applyFont="1" applyFill="1" applyBorder="1" applyAlignment="1" quotePrefix="1">
      <alignment horizontal="left" vertical="center" wrapText="1"/>
    </xf>
    <xf numFmtId="49" fontId="51" fillId="14" borderId="12" xfId="0" applyNumberFormat="1" applyFont="1" applyFill="1" applyBorder="1" applyAlignment="1">
      <alignment horizontal="center" vertical="center" wrapText="1"/>
    </xf>
    <xf numFmtId="49" fontId="51" fillId="14" borderId="13" xfId="0" applyNumberFormat="1" applyFont="1" applyFill="1" applyBorder="1" applyAlignment="1">
      <alignment horizontal="center" vertical="center" wrapText="1"/>
    </xf>
    <xf numFmtId="49" fontId="50" fillId="14" borderId="9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0" fillId="14" borderId="9" xfId="0" applyFont="1" applyFill="1" applyBorder="1" applyAlignment="1">
      <alignment horizontal="left"/>
    </xf>
    <xf numFmtId="49" fontId="48" fillId="0" borderId="0" xfId="0" applyNumberFormat="1" applyFont="1" applyFill="1" applyAlignment="1">
      <alignment horizontal="left"/>
    </xf>
    <xf numFmtId="49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145" zoomScaleNormal="145" zoomScaleSheetLayoutView="100" workbookViewId="0" topLeftCell="A2">
      <pane ySplit="2" topLeftCell="A19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9.7109375" style="19" customWidth="1"/>
    <col min="2" max="2" width="6.57421875" style="20" customWidth="1"/>
    <col min="3" max="3" width="25.28125" style="21" customWidth="1"/>
    <col min="4" max="4" width="22.00390625" style="22" customWidth="1"/>
    <col min="5" max="5" width="13.28125" style="23" customWidth="1"/>
    <col min="6" max="6" width="10.57421875" style="8" bestFit="1" customWidth="1"/>
    <col min="7" max="7" width="9.140625" style="8" bestFit="1" customWidth="1"/>
    <col min="8" max="16384" width="9.140625" style="8" customWidth="1"/>
  </cols>
  <sheetData>
    <row r="1" spans="1:5" ht="24" customHeight="1">
      <c r="A1" s="7" t="s">
        <v>0</v>
      </c>
      <c r="B1" s="7"/>
      <c r="C1" s="7"/>
      <c r="D1" s="7"/>
      <c r="E1" s="7"/>
    </row>
    <row r="2" spans="1:6" ht="24" customHeight="1">
      <c r="A2" s="7" t="s">
        <v>127</v>
      </c>
      <c r="B2" s="7"/>
      <c r="C2" s="7"/>
      <c r="D2" s="7"/>
      <c r="E2" s="7"/>
      <c r="F2" s="7"/>
    </row>
    <row r="3" spans="1:6" ht="65.25" customHeight="1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2" t="s">
        <v>6</v>
      </c>
    </row>
    <row r="4" spans="1:6" ht="45" customHeight="1">
      <c r="A4" s="13" t="s">
        <v>7</v>
      </c>
      <c r="B4" s="14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spans="1:6" ht="18" customHeight="1">
      <c r="A5" s="13" t="s">
        <v>13</v>
      </c>
      <c r="B5" s="15"/>
      <c r="C5" s="6" t="s">
        <v>14</v>
      </c>
      <c r="D5" s="6" t="s">
        <v>15</v>
      </c>
      <c r="E5" s="6" t="s">
        <v>11</v>
      </c>
      <c r="F5" s="6" t="s">
        <v>16</v>
      </c>
    </row>
    <row r="6" spans="1:6" ht="18" customHeight="1">
      <c r="A6" s="13" t="s">
        <v>17</v>
      </c>
      <c r="B6" s="15"/>
      <c r="C6" s="6" t="s">
        <v>18</v>
      </c>
      <c r="D6" s="6" t="s">
        <v>19</v>
      </c>
      <c r="E6" s="6" t="s">
        <v>11</v>
      </c>
      <c r="F6" s="6" t="s">
        <v>20</v>
      </c>
    </row>
    <row r="7" spans="1:6" ht="18" customHeight="1">
      <c r="A7" s="13" t="s">
        <v>21</v>
      </c>
      <c r="B7" s="15"/>
      <c r="C7" s="6" t="s">
        <v>22</v>
      </c>
      <c r="D7" s="6" t="s">
        <v>23</v>
      </c>
      <c r="E7" s="6" t="s">
        <v>11</v>
      </c>
      <c r="F7" s="6" t="s">
        <v>24</v>
      </c>
    </row>
    <row r="8" spans="1:6" ht="18" customHeight="1">
      <c r="A8" s="13" t="s">
        <v>25</v>
      </c>
      <c r="B8" s="15"/>
      <c r="C8" s="6" t="s">
        <v>26</v>
      </c>
      <c r="D8" s="6" t="s">
        <v>27</v>
      </c>
      <c r="E8" s="6" t="s">
        <v>11</v>
      </c>
      <c r="F8" s="6" t="s">
        <v>28</v>
      </c>
    </row>
    <row r="9" spans="1:6" ht="18" customHeight="1">
      <c r="A9" s="16" t="s">
        <v>29</v>
      </c>
      <c r="B9" s="15"/>
      <c r="C9" s="6" t="s">
        <v>30</v>
      </c>
      <c r="D9" s="6" t="s">
        <v>31</v>
      </c>
      <c r="E9" s="6" t="s">
        <v>11</v>
      </c>
      <c r="F9" s="6" t="s">
        <v>32</v>
      </c>
    </row>
    <row r="10" spans="1:6" ht="18" customHeight="1">
      <c r="A10" s="13" t="s">
        <v>33</v>
      </c>
      <c r="B10" s="15"/>
      <c r="C10" s="6" t="s">
        <v>34</v>
      </c>
      <c r="D10" s="6" t="s">
        <v>35</v>
      </c>
      <c r="E10" s="6" t="s">
        <v>11</v>
      </c>
      <c r="F10" s="6" t="s">
        <v>36</v>
      </c>
    </row>
    <row r="11" spans="1:23" ht="18" customHeight="1">
      <c r="A11" s="13" t="s">
        <v>37</v>
      </c>
      <c r="B11" s="15"/>
      <c r="C11" s="6" t="s">
        <v>38</v>
      </c>
      <c r="D11" s="6" t="s">
        <v>39</v>
      </c>
      <c r="E11" s="6" t="s">
        <v>11</v>
      </c>
      <c r="F11" s="6" t="s">
        <v>40</v>
      </c>
      <c r="V11" s="17"/>
      <c r="W11" s="17"/>
    </row>
    <row r="12" spans="1:23" ht="18" customHeight="1">
      <c r="A12" s="13" t="s">
        <v>41</v>
      </c>
      <c r="B12" s="15"/>
      <c r="C12" s="6" t="s">
        <v>42</v>
      </c>
      <c r="D12" s="6" t="s">
        <v>43</v>
      </c>
      <c r="E12" s="6" t="s">
        <v>11</v>
      </c>
      <c r="F12" s="6" t="s">
        <v>44</v>
      </c>
      <c r="V12" s="17"/>
      <c r="W12" s="17"/>
    </row>
    <row r="13" spans="1:23" ht="18" customHeight="1">
      <c r="A13" s="13" t="s">
        <v>45</v>
      </c>
      <c r="B13" s="15"/>
      <c r="C13" s="6" t="s">
        <v>46</v>
      </c>
      <c r="D13" s="6" t="s">
        <v>47</v>
      </c>
      <c r="E13" s="6" t="s">
        <v>11</v>
      </c>
      <c r="F13" s="6" t="s">
        <v>48</v>
      </c>
      <c r="V13" s="17"/>
      <c r="W13" s="17"/>
    </row>
    <row r="14" spans="1:6" ht="18" customHeight="1">
      <c r="A14" s="13" t="s">
        <v>49</v>
      </c>
      <c r="B14" s="15"/>
      <c r="C14" s="6" t="s">
        <v>50</v>
      </c>
      <c r="D14" s="6" t="s">
        <v>51</v>
      </c>
      <c r="E14" s="6" t="s">
        <v>11</v>
      </c>
      <c r="F14" s="6" t="s">
        <v>52</v>
      </c>
    </row>
    <row r="15" spans="1:6" ht="18" customHeight="1">
      <c r="A15" s="13" t="s">
        <v>53</v>
      </c>
      <c r="B15" s="15"/>
      <c r="C15" s="6" t="s">
        <v>54</v>
      </c>
      <c r="D15" s="6" t="s">
        <v>55</v>
      </c>
      <c r="E15" s="6" t="s">
        <v>11</v>
      </c>
      <c r="F15" s="6" t="s">
        <v>56</v>
      </c>
    </row>
    <row r="16" spans="1:6" ht="18" customHeight="1">
      <c r="A16" s="13" t="s">
        <v>57</v>
      </c>
      <c r="B16" s="15"/>
      <c r="C16" s="6" t="s">
        <v>58</v>
      </c>
      <c r="D16" s="6" t="s">
        <v>39</v>
      </c>
      <c r="E16" s="6" t="s">
        <v>59</v>
      </c>
      <c r="F16" s="6" t="s">
        <v>60</v>
      </c>
    </row>
    <row r="17" spans="1:6" ht="18" customHeight="1">
      <c r="A17" s="13" t="s">
        <v>61</v>
      </c>
      <c r="B17" s="15"/>
      <c r="C17" s="6" t="s">
        <v>62</v>
      </c>
      <c r="D17" s="6" t="s">
        <v>63</v>
      </c>
      <c r="E17" s="6" t="s">
        <v>11</v>
      </c>
      <c r="F17" s="6" t="s">
        <v>64</v>
      </c>
    </row>
    <row r="18" spans="1:6" ht="18" customHeight="1">
      <c r="A18" s="13" t="s">
        <v>65</v>
      </c>
      <c r="B18" s="15"/>
      <c r="C18" s="6" t="s">
        <v>66</v>
      </c>
      <c r="D18" s="6" t="s">
        <v>67</v>
      </c>
      <c r="E18" s="6" t="s">
        <v>67</v>
      </c>
      <c r="F18" s="6" t="s">
        <v>68</v>
      </c>
    </row>
    <row r="19" spans="1:6" ht="18" customHeight="1">
      <c r="A19" s="16">
        <v>130202</v>
      </c>
      <c r="B19" s="15"/>
      <c r="C19" s="6" t="s">
        <v>69</v>
      </c>
      <c r="D19" s="6" t="s">
        <v>70</v>
      </c>
      <c r="E19" s="6" t="s">
        <v>11</v>
      </c>
      <c r="F19" s="6" t="s">
        <v>71</v>
      </c>
    </row>
    <row r="20" spans="1:6" ht="18" customHeight="1">
      <c r="A20" s="13" t="s">
        <v>72</v>
      </c>
      <c r="B20" s="15"/>
      <c r="C20" s="6" t="s">
        <v>73</v>
      </c>
      <c r="D20" s="6" t="s">
        <v>74</v>
      </c>
      <c r="E20" s="6" t="s">
        <v>11</v>
      </c>
      <c r="F20" s="6" t="s">
        <v>75</v>
      </c>
    </row>
    <row r="21" spans="1:6" ht="18" customHeight="1">
      <c r="A21" s="13" t="s">
        <v>76</v>
      </c>
      <c r="B21" s="15"/>
      <c r="C21" s="6" t="s">
        <v>77</v>
      </c>
      <c r="D21" s="6" t="s">
        <v>78</v>
      </c>
      <c r="E21" s="6" t="s">
        <v>11</v>
      </c>
      <c r="F21" s="6" t="s">
        <v>79</v>
      </c>
    </row>
    <row r="22" spans="1:6" ht="18" customHeight="1">
      <c r="A22" s="13" t="s">
        <v>80</v>
      </c>
      <c r="B22" s="15"/>
      <c r="C22" s="6" t="s">
        <v>81</v>
      </c>
      <c r="D22" s="6" t="s">
        <v>23</v>
      </c>
      <c r="E22" s="6" t="s">
        <v>11</v>
      </c>
      <c r="F22" s="6" t="s">
        <v>82</v>
      </c>
    </row>
    <row r="23" spans="1:6" ht="18" customHeight="1">
      <c r="A23" s="13" t="s">
        <v>83</v>
      </c>
      <c r="B23" s="15"/>
      <c r="C23" s="6" t="s">
        <v>84</v>
      </c>
      <c r="D23" s="6" t="s">
        <v>15</v>
      </c>
      <c r="E23" s="6" t="s">
        <v>128</v>
      </c>
      <c r="F23" s="6" t="s">
        <v>85</v>
      </c>
    </row>
    <row r="24" spans="1:6" ht="18" customHeight="1">
      <c r="A24" s="16" t="s">
        <v>86</v>
      </c>
      <c r="B24" s="15"/>
      <c r="C24" s="6" t="s">
        <v>87</v>
      </c>
      <c r="D24" s="6" t="s">
        <v>88</v>
      </c>
      <c r="E24" s="6" t="s">
        <v>89</v>
      </c>
      <c r="F24" s="6" t="s">
        <v>90</v>
      </c>
    </row>
    <row r="25" spans="1:6" ht="18" customHeight="1">
      <c r="A25" s="13" t="s">
        <v>91</v>
      </c>
      <c r="B25" s="15"/>
      <c r="C25" s="6" t="s">
        <v>92</v>
      </c>
      <c r="D25" s="6" t="s">
        <v>93</v>
      </c>
      <c r="E25" s="6" t="s">
        <v>89</v>
      </c>
      <c r="F25" s="6" t="s">
        <v>94</v>
      </c>
    </row>
    <row r="26" spans="1:6" ht="18" customHeight="1">
      <c r="A26" s="13" t="s">
        <v>83</v>
      </c>
      <c r="B26" s="15"/>
      <c r="C26" s="6" t="s">
        <v>84</v>
      </c>
      <c r="D26" s="6" t="s">
        <v>95</v>
      </c>
      <c r="E26" s="6" t="s">
        <v>89</v>
      </c>
      <c r="F26" s="6" t="s">
        <v>96</v>
      </c>
    </row>
    <row r="27" spans="1:6" ht="18" customHeight="1">
      <c r="A27" s="18" t="s">
        <v>97</v>
      </c>
      <c r="B27" s="15"/>
      <c r="C27" s="6" t="s">
        <v>98</v>
      </c>
      <c r="D27" s="6" t="s">
        <v>99</v>
      </c>
      <c r="E27" s="6" t="s">
        <v>100</v>
      </c>
      <c r="F27" s="6" t="s">
        <v>101</v>
      </c>
    </row>
    <row r="28" spans="1:6" ht="18" customHeight="1">
      <c r="A28" s="18">
        <v>120801</v>
      </c>
      <c r="B28" s="15"/>
      <c r="C28" s="6" t="s">
        <v>102</v>
      </c>
      <c r="D28" s="6" t="s">
        <v>88</v>
      </c>
      <c r="E28" s="6" t="s">
        <v>89</v>
      </c>
      <c r="F28" s="6" t="s">
        <v>103</v>
      </c>
    </row>
  </sheetData>
  <sheetProtection/>
  <mergeCells count="3">
    <mergeCell ref="A1:E1"/>
    <mergeCell ref="B4:B28"/>
    <mergeCell ref="A2:F2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45" sqref="A45"/>
    </sheetView>
  </sheetViews>
  <sheetFormatPr defaultColWidth="9.140625" defaultRowHeight="12.75"/>
  <cols>
    <col min="1" max="1" width="56.57421875" style="1" customWidth="1"/>
    <col min="2" max="2" width="24.140625" style="1" customWidth="1"/>
    <col min="3" max="3" width="9.140625" style="1" bestFit="1" customWidth="1"/>
    <col min="4" max="16384" width="9.140625" style="1" customWidth="1"/>
  </cols>
  <sheetData>
    <row r="1" spans="1:2" ht="13.5">
      <c r="A1" s="2" t="s">
        <v>104</v>
      </c>
      <c r="B1" s="1" t="e">
        <f>VLOOKUP(A1,Sheet1!C:C,1,0)</f>
        <v>#N/A</v>
      </c>
    </row>
    <row r="2" spans="1:2" ht="13.5">
      <c r="A2" s="3" t="s">
        <v>105</v>
      </c>
      <c r="B2" s="1" t="e">
        <f>VLOOKUP(A2,Sheet1!C:C,1,0)</f>
        <v>#N/A</v>
      </c>
    </row>
    <row r="3" spans="1:2" ht="13.5">
      <c r="A3" s="3" t="s">
        <v>106</v>
      </c>
      <c r="B3" s="1" t="e">
        <f>VLOOKUP(A3,Sheet1!C:C,1,0)</f>
        <v>#N/A</v>
      </c>
    </row>
    <row r="4" spans="1:2" ht="13.5">
      <c r="A4" s="3" t="s">
        <v>107</v>
      </c>
      <c r="B4" s="1" t="e">
        <f>VLOOKUP(A4,Sheet1!C:C,1,0)</f>
        <v>#N/A</v>
      </c>
    </row>
    <row r="5" spans="1:2" ht="13.5">
      <c r="A5" s="3" t="s">
        <v>108</v>
      </c>
      <c r="B5" s="1" t="e">
        <f>VLOOKUP(A5,Sheet1!C:C,1,0)</f>
        <v>#N/A</v>
      </c>
    </row>
    <row r="6" spans="1:2" ht="13.5">
      <c r="A6" s="2" t="s">
        <v>109</v>
      </c>
      <c r="B6" s="1" t="e">
        <f>VLOOKUP(A6,Sheet1!C:C,1,0)</f>
        <v>#N/A</v>
      </c>
    </row>
    <row r="7" spans="1:2" ht="13.5">
      <c r="A7" s="3" t="s">
        <v>110</v>
      </c>
      <c r="B7" s="1" t="e">
        <f>VLOOKUP(A7,Sheet1!C:C,1,0)</f>
        <v>#N/A</v>
      </c>
    </row>
    <row r="8" spans="1:2" ht="13.5">
      <c r="A8" s="2" t="s">
        <v>111</v>
      </c>
      <c r="B8" s="1" t="e">
        <f>VLOOKUP(A8,Sheet1!C:C,1,0)</f>
        <v>#N/A</v>
      </c>
    </row>
    <row r="9" spans="1:2" ht="13.5">
      <c r="A9" s="3" t="s">
        <v>112</v>
      </c>
      <c r="B9" s="1" t="e">
        <f>VLOOKUP(A9,Sheet1!C:C,1,0)</f>
        <v>#N/A</v>
      </c>
    </row>
    <row r="10" spans="1:2" ht="13.5">
      <c r="A10" s="2" t="s">
        <v>113</v>
      </c>
      <c r="B10" s="1" t="e">
        <f>VLOOKUP(A10,Sheet1!C:C,1,0)</f>
        <v>#N/A</v>
      </c>
    </row>
    <row r="11" spans="1:2" ht="13.5">
      <c r="A11" s="3" t="s">
        <v>114</v>
      </c>
      <c r="B11" s="1" t="e">
        <f>VLOOKUP(A11,Sheet1!C:C,1,0)</f>
        <v>#N/A</v>
      </c>
    </row>
    <row r="12" spans="1:2" ht="13.5">
      <c r="A12" s="2" t="s">
        <v>115</v>
      </c>
      <c r="B12" s="1" t="e">
        <f>VLOOKUP(A12,Sheet1!C:C,1,0)</f>
        <v>#N/A</v>
      </c>
    </row>
    <row r="13" spans="1:2" ht="13.5">
      <c r="A13" s="3" t="s">
        <v>116</v>
      </c>
      <c r="B13" s="1" t="e">
        <f>VLOOKUP(A13,Sheet1!C:C,1,0)</f>
        <v>#N/A</v>
      </c>
    </row>
    <row r="14" spans="1:2" ht="13.5">
      <c r="A14" s="2" t="s">
        <v>117</v>
      </c>
      <c r="B14" s="1" t="e">
        <f>VLOOKUP(A14,Sheet1!C:C,1,0)</f>
        <v>#N/A</v>
      </c>
    </row>
    <row r="15" spans="1:2" ht="13.5">
      <c r="A15" s="3" t="s">
        <v>118</v>
      </c>
      <c r="B15" s="1" t="e">
        <f>VLOOKUP(A15,Sheet1!C:C,1,0)</f>
        <v>#N/A</v>
      </c>
    </row>
    <row r="16" spans="1:2" ht="13.5">
      <c r="A16" s="4" t="s">
        <v>119</v>
      </c>
      <c r="B16" s="1" t="e">
        <f>VLOOKUP(A16,Sheet1!C:C,1,0)</f>
        <v>#N/A</v>
      </c>
    </row>
    <row r="17" spans="1:2" ht="13.5">
      <c r="A17" s="3" t="s">
        <v>120</v>
      </c>
      <c r="B17" s="1" t="e">
        <f>VLOOKUP(A17,Sheet1!C:C,1,0)</f>
        <v>#N/A</v>
      </c>
    </row>
    <row r="18" spans="1:2" ht="13.5">
      <c r="A18" s="3" t="s">
        <v>121</v>
      </c>
      <c r="B18" s="1" t="e">
        <f>VLOOKUP(A18,Sheet1!C:C,1,0)</f>
        <v>#N/A</v>
      </c>
    </row>
    <row r="19" spans="1:2" ht="13.5">
      <c r="A19" s="4" t="s">
        <v>122</v>
      </c>
      <c r="B19" s="1" t="e">
        <f>VLOOKUP(A19,Sheet1!C:C,1,0)</f>
        <v>#N/A</v>
      </c>
    </row>
    <row r="20" spans="1:2" ht="13.5">
      <c r="A20" s="4" t="s">
        <v>123</v>
      </c>
      <c r="B20" s="1" t="e">
        <f>VLOOKUP(A20,Sheet1!C:C,1,0)</f>
        <v>#N/A</v>
      </c>
    </row>
    <row r="21" spans="1:2" ht="13.5">
      <c r="A21" s="5" t="s">
        <v>124</v>
      </c>
      <c r="B21" s="1" t="e">
        <f>VLOOKUP(A21,Sheet1!C:C,1,0)</f>
        <v>#N/A</v>
      </c>
    </row>
    <row r="22" spans="1:2" ht="13.5">
      <c r="A22" s="5" t="s">
        <v>125</v>
      </c>
      <c r="B22" s="1" t="e">
        <f>VLOOKUP(A22,Sheet1!C:C,1,0)</f>
        <v>#N/A</v>
      </c>
    </row>
    <row r="23" spans="1:2" ht="13.5">
      <c r="A23" s="5" t="s">
        <v>126</v>
      </c>
      <c r="B23" s="1" t="e">
        <f>VLOOKUP(A23,Sheet1!C:C,1,0)</f>
        <v>#N/A</v>
      </c>
    </row>
    <row r="24" ht="12.75">
      <c r="A24"/>
    </row>
    <row r="25" ht="12.75">
      <c r="A25"/>
    </row>
    <row r="26" ht="12.75">
      <c r="A26"/>
    </row>
    <row r="27" ht="12.75">
      <c r="A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彭上观</cp:lastModifiedBy>
  <cp:lastPrinted>2022-11-08T09:08:28Z</cp:lastPrinted>
  <dcterms:created xsi:type="dcterms:W3CDTF">2021-12-17T02:38:54Z</dcterms:created>
  <dcterms:modified xsi:type="dcterms:W3CDTF">2022-12-01T08:15:44Z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55EAF5B1EDDD41F6831A32C69E333D43</vt:lpwstr>
  </property>
  <property fmtid="{D5CDD505-2E9C-101B-9397-08002B2CF9AE}" pid="3" name="KSOProductBuildVer">
    <vt:lpwstr>2052-11.1.0.12763</vt:lpwstr>
  </property>
</Properties>
</file>