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90" windowWidth="13695" windowHeight="118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6" i="1" l="1"/>
  <c r="L3" i="1"/>
  <c r="L4" i="1"/>
  <c r="L7" i="1"/>
  <c r="L9" i="1"/>
  <c r="L10" i="1"/>
  <c r="L8" i="1"/>
  <c r="L11" i="1"/>
  <c r="L13" i="1"/>
  <c r="L12" i="1"/>
  <c r="L16" i="1"/>
  <c r="L14" i="1"/>
  <c r="L18" i="1"/>
  <c r="L17" i="1"/>
  <c r="L15" i="1"/>
  <c r="L19" i="1"/>
  <c r="L5" i="1"/>
</calcChain>
</file>

<file path=xl/sharedStrings.xml><?xml version="1.0" encoding="utf-8"?>
<sst xmlns="http://schemas.openxmlformats.org/spreadsheetml/2006/main" count="174" uniqueCount="81">
  <si>
    <t>姓名</t>
  </si>
  <si>
    <t>性别</t>
  </si>
  <si>
    <t>转出学院</t>
  </si>
  <si>
    <t>转出专业</t>
  </si>
  <si>
    <t>转出年级</t>
  </si>
  <si>
    <t>转入专业</t>
  </si>
  <si>
    <t>转入年级</t>
  </si>
  <si>
    <t>程小贝【第2轮】</t>
  </si>
  <si>
    <t>女</t>
  </si>
  <si>
    <t>政治与公共管理学院</t>
  </si>
  <si>
    <t>行政管理</t>
  </si>
  <si>
    <t>20191332016</t>
  </si>
  <si>
    <t>2019</t>
  </si>
  <si>
    <t>思想政治教育（师范）</t>
  </si>
  <si>
    <t>黄禹铭【第2轮】</t>
  </si>
  <si>
    <t>男</t>
  </si>
  <si>
    <t>哲学与社会发展学院</t>
  </si>
  <si>
    <t>社会工作</t>
  </si>
  <si>
    <t>20200332005</t>
  </si>
  <si>
    <t>2020</t>
  </si>
  <si>
    <t>马晓晶【第2轮】</t>
  </si>
  <si>
    <t>外国语言文化学院</t>
  </si>
  <si>
    <t>日语</t>
  </si>
  <si>
    <t>20200234026</t>
  </si>
  <si>
    <t>2021</t>
  </si>
  <si>
    <t>冯泳琳【第2轮】</t>
  </si>
  <si>
    <t>心理学院</t>
  </si>
  <si>
    <t>心理学（基地班）</t>
  </si>
  <si>
    <t>20202921007</t>
  </si>
  <si>
    <t>哲学</t>
  </si>
  <si>
    <t>张可晴【第2轮】</t>
  </si>
  <si>
    <t>旅游管理学院</t>
  </si>
  <si>
    <t>酒店管理</t>
  </si>
  <si>
    <t>20201132010</t>
  </si>
  <si>
    <t>严瑾【第2轮】</t>
  </si>
  <si>
    <t>20200332043</t>
  </si>
  <si>
    <t>孟贺【第2轮】</t>
  </si>
  <si>
    <t>俄语</t>
  </si>
  <si>
    <t>20200233012</t>
  </si>
  <si>
    <t>梁竟乘【第2轮】</t>
  </si>
  <si>
    <t>公共事业管理</t>
  </si>
  <si>
    <t>20191333036</t>
  </si>
  <si>
    <t>吴文麒【第2轮】</t>
  </si>
  <si>
    <t>城市文化学院</t>
  </si>
  <si>
    <t>文化产业管理</t>
  </si>
  <si>
    <t>20203501068</t>
  </si>
  <si>
    <t>张怡【第2轮】</t>
  </si>
  <si>
    <t>教育科学学院</t>
  </si>
  <si>
    <t>特殊教育（师范）</t>
  </si>
  <si>
    <t>20200524005</t>
  </si>
  <si>
    <t>张俊杭【第2轮】</t>
  </si>
  <si>
    <t>20203501091</t>
  </si>
  <si>
    <t>廖宇婷【第2轮】</t>
  </si>
  <si>
    <t>20200234015</t>
  </si>
  <si>
    <t>吴宛奕【第2轮】</t>
  </si>
  <si>
    <t>网络与新媒体</t>
  </si>
  <si>
    <t>20203502034</t>
  </si>
  <si>
    <t>陈晓婷【第2轮】</t>
  </si>
  <si>
    <t>20203502080</t>
  </si>
  <si>
    <t>李卓桐【第2轮】</t>
  </si>
  <si>
    <t>20200234018</t>
  </si>
  <si>
    <t>黄小泉【第2轮】</t>
  </si>
  <si>
    <t>物理与电信工程学院</t>
  </si>
  <si>
    <t>通信工程</t>
  </si>
  <si>
    <t>20202333065</t>
  </si>
  <si>
    <t>20190233018</t>
  </si>
  <si>
    <t>李梓茵【第2轮】</t>
    <phoneticPr fontId="1" type="noConversion"/>
  </si>
  <si>
    <t>余依煌【第2轮】</t>
    <phoneticPr fontId="1" type="noConversion"/>
  </si>
  <si>
    <t>女</t>
    <phoneticPr fontId="1" type="noConversion"/>
  </si>
  <si>
    <t>旅游管理</t>
    <phoneticPr fontId="1" type="noConversion"/>
  </si>
  <si>
    <t>序号</t>
    <phoneticPr fontId="1" type="noConversion"/>
  </si>
  <si>
    <t>学号</t>
    <phoneticPr fontId="1" type="noConversion"/>
  </si>
  <si>
    <t>未考核</t>
    <phoneticPr fontId="1" type="noConversion"/>
  </si>
  <si>
    <t>笔试成绩</t>
    <phoneticPr fontId="1" type="noConversion"/>
  </si>
  <si>
    <t>面试成绩</t>
    <phoneticPr fontId="1" type="noConversion"/>
  </si>
  <si>
    <t>是否同意转入</t>
    <phoneticPr fontId="1" type="noConversion"/>
  </si>
  <si>
    <t>同意</t>
    <phoneticPr fontId="1" type="noConversion"/>
  </si>
  <si>
    <t>不同意</t>
    <phoneticPr fontId="1" type="noConversion"/>
  </si>
  <si>
    <t>未考核</t>
    <phoneticPr fontId="1" type="noConversion"/>
  </si>
  <si>
    <t>总评</t>
    <phoneticPr fontId="1" type="noConversion"/>
  </si>
  <si>
    <t>哲学与社会发展学院2021年度第二轮转专业考核结果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</si>
</sst>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2"/>
      <scheme val="minor"/>
    </font>
    <font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0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b/>
      <sz val="11"/>
      <color indexed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T11" sqref="T11"/>
    </sheetView>
  </sheetViews>
  <sheetFormatPr defaultRowHeight="13.5" x14ac:dyDescent="0.15"/>
  <cols>
    <col min="1" max="1" width="4.875" customWidth="1"/>
    <col min="2" max="2" width="11.875" customWidth="1"/>
    <col min="3" max="3" width="14.125" customWidth="1"/>
    <col min="4" max="4" width="5.5" customWidth="1"/>
    <col min="5" max="5" width="16.375" customWidth="1"/>
    <col min="6" max="6" width="14.5" customWidth="1"/>
    <col min="7" max="7" width="9.25" customWidth="1"/>
    <col min="8" max="8" width="18.625" customWidth="1"/>
    <col min="9" max="9" width="9.125" customWidth="1"/>
    <col min="10" max="10" width="8.5" customWidth="1"/>
    <col min="11" max="11" width="9.5" customWidth="1"/>
    <col min="12" max="12" width="6.125" customWidth="1"/>
    <col min="13" max="13" width="13.5" customWidth="1"/>
  </cols>
  <sheetData>
    <row r="1" spans="1:13" ht="29.25" customHeight="1" x14ac:dyDescent="0.1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100000000000001" customHeight="1" x14ac:dyDescent="0.15">
      <c r="A2" s="2" t="s">
        <v>70</v>
      </c>
      <c r="B2" s="7" t="s">
        <v>71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73</v>
      </c>
      <c r="K2" s="7" t="s">
        <v>74</v>
      </c>
      <c r="L2" s="7" t="s">
        <v>79</v>
      </c>
      <c r="M2" s="7" t="s">
        <v>75</v>
      </c>
    </row>
    <row r="3" spans="1:13" ht="20.100000000000001" customHeight="1" x14ac:dyDescent="0.15">
      <c r="A3" s="4">
        <v>1</v>
      </c>
      <c r="B3" s="4" t="s">
        <v>35</v>
      </c>
      <c r="C3" s="3" t="s">
        <v>34</v>
      </c>
      <c r="D3" s="3" t="s">
        <v>8</v>
      </c>
      <c r="E3" s="3" t="s">
        <v>16</v>
      </c>
      <c r="F3" s="3" t="s">
        <v>17</v>
      </c>
      <c r="G3" s="3" t="s">
        <v>19</v>
      </c>
      <c r="H3" s="3" t="s">
        <v>13</v>
      </c>
      <c r="I3" s="3" t="s">
        <v>19</v>
      </c>
      <c r="J3" s="3">
        <v>83</v>
      </c>
      <c r="K3" s="3">
        <v>91.2</v>
      </c>
      <c r="L3" s="5">
        <f t="shared" ref="L3:L19" si="0">J3*0.5+K3*0.5</f>
        <v>87.1</v>
      </c>
      <c r="M3" s="6" t="s">
        <v>76</v>
      </c>
    </row>
    <row r="4" spans="1:13" ht="20.100000000000001" customHeight="1" x14ac:dyDescent="0.15">
      <c r="A4" s="4">
        <v>2</v>
      </c>
      <c r="B4" s="4" t="s">
        <v>18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19</v>
      </c>
      <c r="H4" s="3" t="s">
        <v>13</v>
      </c>
      <c r="I4" s="3" t="s">
        <v>19</v>
      </c>
      <c r="J4" s="3">
        <v>83</v>
      </c>
      <c r="K4" s="3">
        <v>90.2</v>
      </c>
      <c r="L4" s="5">
        <f t="shared" si="0"/>
        <v>86.6</v>
      </c>
      <c r="M4" s="6" t="s">
        <v>76</v>
      </c>
    </row>
    <row r="5" spans="1:13" ht="20.100000000000001" customHeight="1" x14ac:dyDescent="0.15">
      <c r="A5" s="4">
        <v>3</v>
      </c>
      <c r="B5" s="4" t="s">
        <v>56</v>
      </c>
      <c r="C5" s="4" t="s">
        <v>54</v>
      </c>
      <c r="D5" s="4" t="s">
        <v>8</v>
      </c>
      <c r="E5" s="4" t="s">
        <v>43</v>
      </c>
      <c r="F5" s="4" t="s">
        <v>55</v>
      </c>
      <c r="G5" s="4" t="s">
        <v>19</v>
      </c>
      <c r="H5" s="4" t="s">
        <v>13</v>
      </c>
      <c r="I5" s="4" t="s">
        <v>19</v>
      </c>
      <c r="J5" s="3">
        <v>81</v>
      </c>
      <c r="K5" s="3">
        <v>91.6</v>
      </c>
      <c r="L5" s="5">
        <f t="shared" si="0"/>
        <v>86.3</v>
      </c>
      <c r="M5" s="6" t="s">
        <v>76</v>
      </c>
    </row>
    <row r="6" spans="1:13" ht="20.100000000000001" customHeight="1" x14ac:dyDescent="0.15">
      <c r="A6" s="4">
        <v>4</v>
      </c>
      <c r="B6" s="4" t="s">
        <v>49</v>
      </c>
      <c r="C6" s="4" t="s">
        <v>46</v>
      </c>
      <c r="D6" s="4" t="s">
        <v>8</v>
      </c>
      <c r="E6" s="4" t="s">
        <v>47</v>
      </c>
      <c r="F6" s="4" t="s">
        <v>48</v>
      </c>
      <c r="G6" s="4" t="s">
        <v>19</v>
      </c>
      <c r="H6" s="4" t="s">
        <v>13</v>
      </c>
      <c r="I6" s="4" t="s">
        <v>19</v>
      </c>
      <c r="J6" s="3">
        <v>78</v>
      </c>
      <c r="K6" s="3">
        <v>91.2</v>
      </c>
      <c r="L6" s="5">
        <f t="shared" si="0"/>
        <v>84.6</v>
      </c>
      <c r="M6" s="6" t="s">
        <v>76</v>
      </c>
    </row>
    <row r="7" spans="1:13" ht="20.100000000000001" customHeight="1" x14ac:dyDescent="0.15">
      <c r="A7" s="4">
        <v>5</v>
      </c>
      <c r="B7" s="3" t="s">
        <v>38</v>
      </c>
      <c r="C7" s="3" t="s">
        <v>36</v>
      </c>
      <c r="D7" s="3" t="s">
        <v>8</v>
      </c>
      <c r="E7" s="3" t="s">
        <v>21</v>
      </c>
      <c r="F7" s="3" t="s">
        <v>37</v>
      </c>
      <c r="G7" s="3" t="s">
        <v>19</v>
      </c>
      <c r="H7" s="3" t="s">
        <v>13</v>
      </c>
      <c r="I7" s="3" t="s">
        <v>19</v>
      </c>
      <c r="J7" s="3">
        <v>78</v>
      </c>
      <c r="K7" s="3">
        <v>89.8</v>
      </c>
      <c r="L7" s="5">
        <f t="shared" si="0"/>
        <v>83.9</v>
      </c>
      <c r="M7" s="6" t="s">
        <v>76</v>
      </c>
    </row>
    <row r="8" spans="1:13" ht="20.100000000000001" customHeight="1" x14ac:dyDescent="0.15">
      <c r="A8" s="4">
        <v>6</v>
      </c>
      <c r="B8" s="3" t="s">
        <v>60</v>
      </c>
      <c r="C8" s="3" t="s">
        <v>59</v>
      </c>
      <c r="D8" s="3" t="s">
        <v>15</v>
      </c>
      <c r="E8" s="3" t="s">
        <v>21</v>
      </c>
      <c r="F8" s="3" t="s">
        <v>22</v>
      </c>
      <c r="G8" s="3" t="s">
        <v>19</v>
      </c>
      <c r="H8" s="3" t="s">
        <v>29</v>
      </c>
      <c r="I8" s="3">
        <v>2021</v>
      </c>
      <c r="J8" s="3">
        <v>86</v>
      </c>
      <c r="K8" s="3">
        <v>89.2</v>
      </c>
      <c r="L8" s="3">
        <f t="shared" si="0"/>
        <v>87.6</v>
      </c>
      <c r="M8" s="6" t="s">
        <v>76</v>
      </c>
    </row>
    <row r="9" spans="1:13" ht="20.100000000000001" customHeight="1" x14ac:dyDescent="0.15">
      <c r="A9" s="4">
        <v>7</v>
      </c>
      <c r="B9" s="3" t="s">
        <v>64</v>
      </c>
      <c r="C9" s="3" t="s">
        <v>61</v>
      </c>
      <c r="D9" s="3" t="s">
        <v>15</v>
      </c>
      <c r="E9" s="3" t="s">
        <v>62</v>
      </c>
      <c r="F9" s="3" t="s">
        <v>63</v>
      </c>
      <c r="G9" s="3" t="s">
        <v>19</v>
      </c>
      <c r="H9" s="3" t="s">
        <v>29</v>
      </c>
      <c r="I9" s="3" t="s">
        <v>24</v>
      </c>
      <c r="J9" s="3">
        <v>85</v>
      </c>
      <c r="K9" s="3">
        <v>89.2</v>
      </c>
      <c r="L9" s="3">
        <f t="shared" si="0"/>
        <v>87.1</v>
      </c>
      <c r="M9" s="6" t="s">
        <v>76</v>
      </c>
    </row>
    <row r="10" spans="1:13" ht="20.100000000000001" customHeight="1" x14ac:dyDescent="0.15">
      <c r="A10" s="4">
        <v>8</v>
      </c>
      <c r="B10" s="3" t="s">
        <v>45</v>
      </c>
      <c r="C10" s="3" t="s">
        <v>42</v>
      </c>
      <c r="D10" s="3" t="s">
        <v>15</v>
      </c>
      <c r="E10" s="3" t="s">
        <v>43</v>
      </c>
      <c r="F10" s="3" t="s">
        <v>44</v>
      </c>
      <c r="G10" s="3" t="s">
        <v>19</v>
      </c>
      <c r="H10" s="3" t="s">
        <v>29</v>
      </c>
      <c r="I10" s="3" t="s">
        <v>24</v>
      </c>
      <c r="J10" s="3">
        <v>76</v>
      </c>
      <c r="K10" s="3">
        <v>88.4</v>
      </c>
      <c r="L10" s="5">
        <f t="shared" si="0"/>
        <v>82.2</v>
      </c>
      <c r="M10" s="6" t="s">
        <v>76</v>
      </c>
    </row>
    <row r="11" spans="1:13" ht="20.100000000000001" customHeight="1" x14ac:dyDescent="0.15">
      <c r="A11" s="4">
        <v>9</v>
      </c>
      <c r="B11" s="3" t="s">
        <v>23</v>
      </c>
      <c r="C11" s="3" t="s">
        <v>20</v>
      </c>
      <c r="D11" s="3" t="s">
        <v>8</v>
      </c>
      <c r="E11" s="3" t="s">
        <v>21</v>
      </c>
      <c r="F11" s="3" t="s">
        <v>22</v>
      </c>
      <c r="G11" s="3" t="s">
        <v>19</v>
      </c>
      <c r="H11" s="3" t="s">
        <v>17</v>
      </c>
      <c r="I11" s="3">
        <v>2020</v>
      </c>
      <c r="J11" s="3">
        <v>75</v>
      </c>
      <c r="K11" s="3">
        <v>86.2</v>
      </c>
      <c r="L11" s="5">
        <f t="shared" si="0"/>
        <v>80.599999999999994</v>
      </c>
      <c r="M11" s="6" t="s">
        <v>76</v>
      </c>
    </row>
    <row r="12" spans="1:13" ht="20.100000000000001" customHeight="1" x14ac:dyDescent="0.15">
      <c r="A12" s="4">
        <v>10</v>
      </c>
      <c r="B12" s="3" t="s">
        <v>53</v>
      </c>
      <c r="C12" s="3" t="s">
        <v>52</v>
      </c>
      <c r="D12" s="3" t="s">
        <v>8</v>
      </c>
      <c r="E12" s="3" t="s">
        <v>21</v>
      </c>
      <c r="F12" s="3" t="s">
        <v>22</v>
      </c>
      <c r="G12" s="3" t="s">
        <v>19</v>
      </c>
      <c r="H12" s="3" t="s">
        <v>13</v>
      </c>
      <c r="I12" s="3" t="s">
        <v>24</v>
      </c>
      <c r="J12" s="3">
        <v>75</v>
      </c>
      <c r="K12" s="3">
        <v>77.599999999999994</v>
      </c>
      <c r="L12" s="5">
        <f t="shared" si="0"/>
        <v>76.3</v>
      </c>
      <c r="M12" s="6" t="s">
        <v>77</v>
      </c>
    </row>
    <row r="13" spans="1:13" ht="20.100000000000001" customHeight="1" x14ac:dyDescent="0.15">
      <c r="A13" s="4">
        <v>11</v>
      </c>
      <c r="B13" s="3" t="s">
        <v>11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12</v>
      </c>
      <c r="H13" s="3" t="s">
        <v>13</v>
      </c>
      <c r="I13" s="3" t="s">
        <v>12</v>
      </c>
      <c r="J13" s="3">
        <v>65</v>
      </c>
      <c r="K13" s="3">
        <v>79.400000000000006</v>
      </c>
      <c r="L13" s="5">
        <f t="shared" si="0"/>
        <v>72.2</v>
      </c>
      <c r="M13" s="6" t="s">
        <v>77</v>
      </c>
    </row>
    <row r="14" spans="1:13" ht="20.100000000000001" customHeight="1" x14ac:dyDescent="0.15">
      <c r="A14" s="4">
        <v>12</v>
      </c>
      <c r="B14" s="3" t="s">
        <v>41</v>
      </c>
      <c r="C14" s="3" t="s">
        <v>39</v>
      </c>
      <c r="D14" s="3" t="s">
        <v>15</v>
      </c>
      <c r="E14" s="3" t="s">
        <v>9</v>
      </c>
      <c r="F14" s="3" t="s">
        <v>40</v>
      </c>
      <c r="G14" s="3" t="s">
        <v>12</v>
      </c>
      <c r="H14" s="3" t="s">
        <v>13</v>
      </c>
      <c r="I14" s="3" t="s">
        <v>19</v>
      </c>
      <c r="J14" s="3">
        <v>61</v>
      </c>
      <c r="K14" s="3">
        <v>77</v>
      </c>
      <c r="L14" s="5">
        <f t="shared" si="0"/>
        <v>69</v>
      </c>
      <c r="M14" s="6" t="s">
        <v>77</v>
      </c>
    </row>
    <row r="15" spans="1:13" ht="20.100000000000001" customHeight="1" x14ac:dyDescent="0.15">
      <c r="A15" s="4">
        <v>13</v>
      </c>
      <c r="B15" s="3" t="s">
        <v>33</v>
      </c>
      <c r="C15" s="3" t="s">
        <v>30</v>
      </c>
      <c r="D15" s="3" t="s">
        <v>8</v>
      </c>
      <c r="E15" s="3" t="s">
        <v>31</v>
      </c>
      <c r="F15" s="3" t="s">
        <v>32</v>
      </c>
      <c r="G15" s="3" t="s">
        <v>19</v>
      </c>
      <c r="H15" s="3" t="s">
        <v>13</v>
      </c>
      <c r="I15" s="3" t="s">
        <v>19</v>
      </c>
      <c r="J15" s="3">
        <v>59</v>
      </c>
      <c r="K15" s="3">
        <v>75.400000000000006</v>
      </c>
      <c r="L15" s="5">
        <f t="shared" si="0"/>
        <v>67.2</v>
      </c>
      <c r="M15" s="6" t="s">
        <v>77</v>
      </c>
    </row>
    <row r="16" spans="1:13" ht="20.100000000000001" customHeight="1" x14ac:dyDescent="0.15">
      <c r="A16" s="4">
        <v>14</v>
      </c>
      <c r="B16" s="3" t="s">
        <v>58</v>
      </c>
      <c r="C16" s="3" t="s">
        <v>57</v>
      </c>
      <c r="D16" s="3" t="s">
        <v>8</v>
      </c>
      <c r="E16" s="3" t="s">
        <v>43</v>
      </c>
      <c r="F16" s="3" t="s">
        <v>55</v>
      </c>
      <c r="G16" s="3" t="s">
        <v>19</v>
      </c>
      <c r="H16" s="3" t="s">
        <v>13</v>
      </c>
      <c r="I16" s="3" t="s">
        <v>19</v>
      </c>
      <c r="J16" s="3">
        <v>57</v>
      </c>
      <c r="K16" s="3">
        <v>77.2</v>
      </c>
      <c r="L16" s="5">
        <f t="shared" si="0"/>
        <v>67.099999999999994</v>
      </c>
      <c r="M16" s="6" t="s">
        <v>77</v>
      </c>
    </row>
    <row r="17" spans="1:13" ht="20.100000000000001" customHeight="1" x14ac:dyDescent="0.15">
      <c r="A17" s="4">
        <v>15</v>
      </c>
      <c r="B17" s="3">
        <v>20211131012</v>
      </c>
      <c r="C17" s="3" t="s">
        <v>66</v>
      </c>
      <c r="D17" s="3" t="s">
        <v>68</v>
      </c>
      <c r="E17" s="3" t="s">
        <v>31</v>
      </c>
      <c r="F17" s="3" t="s">
        <v>69</v>
      </c>
      <c r="G17" s="3">
        <v>2020</v>
      </c>
      <c r="H17" s="3" t="s">
        <v>13</v>
      </c>
      <c r="I17" s="3">
        <v>2020</v>
      </c>
      <c r="J17" s="3">
        <v>55</v>
      </c>
      <c r="K17" s="3">
        <v>75.8</v>
      </c>
      <c r="L17" s="5">
        <f t="shared" si="0"/>
        <v>65.400000000000006</v>
      </c>
      <c r="M17" s="6" t="s">
        <v>77</v>
      </c>
    </row>
    <row r="18" spans="1:13" ht="20.25" customHeight="1" x14ac:dyDescent="0.15">
      <c r="A18" s="4">
        <v>16</v>
      </c>
      <c r="B18" s="3" t="s">
        <v>65</v>
      </c>
      <c r="C18" s="3" t="s">
        <v>67</v>
      </c>
      <c r="D18" s="3" t="s">
        <v>8</v>
      </c>
      <c r="E18" s="3" t="s">
        <v>21</v>
      </c>
      <c r="F18" s="3" t="s">
        <v>37</v>
      </c>
      <c r="G18" s="3" t="s">
        <v>12</v>
      </c>
      <c r="H18" s="3" t="s">
        <v>13</v>
      </c>
      <c r="I18" s="3" t="s">
        <v>19</v>
      </c>
      <c r="J18" s="3">
        <v>54</v>
      </c>
      <c r="K18" s="3">
        <v>76</v>
      </c>
      <c r="L18" s="5">
        <f t="shared" si="0"/>
        <v>65</v>
      </c>
      <c r="M18" s="6" t="s">
        <v>77</v>
      </c>
    </row>
    <row r="19" spans="1:13" ht="20.100000000000001" customHeight="1" x14ac:dyDescent="0.15">
      <c r="A19" s="4">
        <v>17</v>
      </c>
      <c r="B19" s="3" t="s">
        <v>51</v>
      </c>
      <c r="C19" s="3" t="s">
        <v>50</v>
      </c>
      <c r="D19" s="3" t="s">
        <v>15</v>
      </c>
      <c r="E19" s="3" t="s">
        <v>43</v>
      </c>
      <c r="F19" s="3" t="s">
        <v>44</v>
      </c>
      <c r="G19" s="3" t="s">
        <v>19</v>
      </c>
      <c r="H19" s="3" t="s">
        <v>13</v>
      </c>
      <c r="I19" s="3" t="s">
        <v>24</v>
      </c>
      <c r="J19" s="3">
        <v>51</v>
      </c>
      <c r="K19" s="3">
        <v>73.8</v>
      </c>
      <c r="L19" s="5">
        <f t="shared" si="0"/>
        <v>62.4</v>
      </c>
      <c r="M19" s="6" t="s">
        <v>77</v>
      </c>
    </row>
    <row r="20" spans="1:13" ht="20.100000000000001" customHeight="1" x14ac:dyDescent="0.15">
      <c r="A20" s="4">
        <v>18</v>
      </c>
      <c r="B20" s="3" t="s">
        <v>28</v>
      </c>
      <c r="C20" s="3" t="s">
        <v>25</v>
      </c>
      <c r="D20" s="3" t="s">
        <v>8</v>
      </c>
      <c r="E20" s="3" t="s">
        <v>26</v>
      </c>
      <c r="F20" s="3" t="s">
        <v>27</v>
      </c>
      <c r="G20" s="3" t="s">
        <v>19</v>
      </c>
      <c r="H20" s="3" t="s">
        <v>29</v>
      </c>
      <c r="I20" s="3" t="s">
        <v>24</v>
      </c>
      <c r="J20" s="3" t="s">
        <v>72</v>
      </c>
      <c r="K20" s="3" t="s">
        <v>72</v>
      </c>
      <c r="L20" s="5" t="s">
        <v>78</v>
      </c>
      <c r="M20" s="6" t="s">
        <v>77</v>
      </c>
    </row>
    <row r="21" spans="1:13" ht="18.75" x14ac:dyDescent="0.15">
      <c r="B21" s="1"/>
      <c r="C21" s="1"/>
      <c r="D21" s="1"/>
      <c r="E21" s="1"/>
      <c r="F21" s="1"/>
      <c r="G21" s="1"/>
      <c r="H21" s="1"/>
    </row>
    <row r="22" spans="1:13" ht="18.75" x14ac:dyDescent="0.15">
      <c r="B22" s="1"/>
      <c r="C22" s="1"/>
      <c r="D22" s="1"/>
      <c r="E22" s="1"/>
      <c r="F22" s="1"/>
      <c r="G22" s="1"/>
      <c r="H22" s="1"/>
    </row>
  </sheetData>
  <sortState ref="A3:M20">
    <sortCondition descending="1" ref="L3:L20"/>
  </sortState>
  <mergeCells count="1">
    <mergeCell ref="A1:M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zxl</cp:lastModifiedBy>
  <cp:lastPrinted>2021-05-25T03:08:27Z</cp:lastPrinted>
  <dcterms:created xsi:type="dcterms:W3CDTF">2021-05-06T02:35:34Z</dcterms:created>
  <dcterms:modified xsi:type="dcterms:W3CDTF">2021-05-25T03:41:54Z</dcterms:modified>
</cp:coreProperties>
</file>