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硕士加分计算表" sheetId="1" r:id="rId1"/>
    <sheet name="博士加分计算表"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<sst xmlns="http://schemas.openxmlformats.org/spreadsheetml/2006/main" count="76" uniqueCount="37">
  <si>
    <t>序号</t>
  </si>
  <si>
    <t>专业</t>
  </si>
  <si>
    <t>学号</t>
  </si>
  <si>
    <t>姓名</t>
  </si>
  <si>
    <t>评定项目</t>
  </si>
  <si>
    <t>总分</t>
  </si>
  <si>
    <t>思想品德</t>
  </si>
  <si>
    <t>学业成绩</t>
  </si>
  <si>
    <t xml:space="preserve">科学研究与学术创新 </t>
  </si>
  <si>
    <t xml:space="preserve">社团服务与实践 </t>
  </si>
  <si>
    <t>基准分</t>
  </si>
  <si>
    <t>奖励分/处罚分</t>
  </si>
  <si>
    <t>备注加减分具体情况</t>
  </si>
  <si>
    <t>实际得分</t>
  </si>
  <si>
    <t>课程加权平均分</t>
  </si>
  <si>
    <t>具体加分规则</t>
  </si>
  <si>
    <t>科学研究与学术创新总得分</t>
  </si>
  <si>
    <t>备注具体得分情况</t>
  </si>
  <si>
    <t>社团服务与实践得分</t>
  </si>
  <si>
    <t>例子</t>
  </si>
  <si>
    <t>动物学</t>
  </si>
  <si>
    <r>
      <rPr>
        <sz val="14"/>
        <color indexed="8"/>
        <rFont val="宋体"/>
        <charset val="134"/>
      </rPr>
      <t>20</t>
    </r>
    <r>
      <rPr>
        <sz val="14"/>
        <color indexed="8"/>
        <rFont val="宋体"/>
        <charset val="134"/>
      </rPr>
      <t>19</t>
    </r>
    <r>
      <rPr>
        <sz val="14"/>
        <color indexed="8"/>
        <rFont val="宋体"/>
        <charset val="134"/>
      </rPr>
      <t>022xxx</t>
    </r>
  </si>
  <si>
    <t>张三</t>
  </si>
  <si>
    <t>院级“优秀共青团”，见第二章第八条（一）思想品德1.个人荣誉（1）</t>
  </si>
  <si>
    <t>课程加权平均分=【∑（课程学分×课程成绩）÷课程总学分】（课
程加权平均分四舍五入，保留两位小数）</t>
  </si>
  <si>
    <t>1.2020年9月18日获得国家发明专利1项，《xxxxx》（已授权）</t>
  </si>
  <si>
    <r>
      <rPr>
        <sz val="14"/>
        <color theme="1"/>
        <rFont val="宋体"/>
        <charset val="134"/>
        <scheme val="minor"/>
      </rPr>
      <t>担任2020级XXX</t>
    </r>
    <r>
      <rPr>
        <sz val="14"/>
        <color theme="1"/>
        <rFont val="宋体"/>
        <charset val="134"/>
        <scheme val="minor"/>
      </rPr>
      <t>专业负责人（院级）满</t>
    </r>
    <r>
      <rPr>
        <sz val="14"/>
        <color theme="1"/>
        <rFont val="宋体"/>
        <charset val="134"/>
        <scheme val="minor"/>
      </rPr>
      <t>1年</t>
    </r>
    <r>
      <rPr>
        <sz val="14"/>
        <color theme="1"/>
        <rFont val="宋体"/>
        <charset val="134"/>
        <scheme val="minor"/>
      </rPr>
      <t>，见第二章第八条（五）社团服务与社会实践1.学生工作服务情况</t>
    </r>
  </si>
  <si>
    <t>微生物学</t>
  </si>
  <si>
    <t>2020022xxx</t>
  </si>
  <si>
    <t>李四</t>
  </si>
  <si>
    <t>受学院通报批评一次，见第二章第八条（一）思想品德3.额外加减分情况（1）通报表扬/批评</t>
  </si>
  <si>
    <t>1.2020年10月3日发表论文1篇. 论文《XXXXXXX》,  发表在中科院四区刊物，1≤IF≤3，排名第1位作者。</t>
  </si>
  <si>
    <t>参加志愿活动，获得志愿时累计8小时，见第二章第八条（五）社团服务与社会实践2.社会实践情况(1)志愿服务情况</t>
  </si>
  <si>
    <r>
      <t>要求：</t>
    </r>
    <r>
      <rPr>
        <sz val="18"/>
        <color rgb="FFFF0000"/>
        <rFont val="宋体"/>
        <charset val="134"/>
        <scheme val="minor"/>
      </rPr>
      <t>请每位同学如实填写此表格中黄色填充的单元格内容</t>
    </r>
    <r>
      <rPr>
        <sz val="18"/>
        <color theme="1"/>
        <rFont val="宋体"/>
        <charset val="134"/>
        <scheme val="minor"/>
      </rPr>
      <t xml:space="preserve">，备注栏写清楚加分项目和分值。
</t>
    </r>
    <r>
      <rPr>
        <b/>
        <sz val="18"/>
        <color rgb="FFFF0000"/>
        <rFont val="宋体"/>
        <charset val="134"/>
        <scheme val="minor"/>
      </rPr>
      <t xml:space="preserve">特别说明：
</t>
    </r>
    <r>
      <rPr>
        <sz val="18"/>
        <color theme="1"/>
        <rFont val="宋体"/>
        <charset val="134"/>
        <scheme val="minor"/>
      </rPr>
      <t>（1）思想品德模块的奖励分/处罚分分辨加上“+”、“-”，备注加减分具体情况要写清楚并写明参照学业奖学金评定新细则中第几章第几条第几点，另外相关证明材料放在一个文件夹中严格命名清楚；
（2）学业成绩实际得分需要按成绩加权计算，不得擅自加分，成绩单（电子或纸质均可）需放在文件夹中以供审核。休学学生、成绩不全学生该项按同专业最低分计算；                                                                                       
（3）科学研究与学术创新模块根据实际情况填写得分，在备注具体得分情况详细说明所发文章名、刊物名及分区情况，并将相关成果放在文件夹中以供审核；                                                                                                                                                                                                                               （4）社团服务于实践得分根据实际情况填写，并在备注具体得分情况栏说明具体加分项目和对应的细则依据。</t>
    </r>
  </si>
  <si>
    <r>
      <rPr>
        <b/>
        <sz val="18"/>
        <color rgb="FFFF0000"/>
        <rFont val="宋体"/>
        <charset val="134"/>
        <scheme val="minor"/>
      </rPr>
      <t>各评定项目计分方式：</t>
    </r>
    <r>
      <rPr>
        <sz val="18"/>
        <color rgb="FFFF0000"/>
        <rFont val="宋体"/>
        <charset val="134"/>
        <scheme val="minor"/>
      </rPr>
      <t xml:space="preserve">                                                                                                                                                                                                                                                                                                                       </t>
    </r>
    <r>
      <rPr>
        <sz val="18"/>
        <rFont val="宋体"/>
        <charset val="134"/>
        <scheme val="minor"/>
      </rPr>
      <t xml:space="preserve">（1）硕士研究生思想品德基准分为6分，硕士生评定计算方式为：【思想品德总得分÷参评学生中所获得的该部分最高分值×100】×15% 。                                                                                                                                                                             （2）二、三年级硕士研究生学业成绩评定计算方式为：【课程加权平均分÷参评学生学生中所获得的该部分最高分值×100】×20%。课程加权平均分 =【 ∑（课程学分×课程成绩）÷课程总学分】（课程加权平均分四舍五入，保留两位小数） </t>
    </r>
    <r>
      <rPr>
        <b/>
        <sz val="18"/>
        <color rgb="FFFF0000"/>
        <rFont val="宋体"/>
        <charset val="134"/>
        <scheme val="minor"/>
      </rPr>
      <t xml:space="preserve">研究生三年级参与研究生学业奖学金评选时，学业成绩模块全体学生按照满分标准参评。 </t>
    </r>
    <r>
      <rPr>
        <sz val="18"/>
        <rFont val="宋体"/>
        <charset val="134"/>
        <scheme val="minor"/>
      </rPr>
      <t xml:space="preserve">
（3） 二、三年级硕士研究生科学研究与学术创新评定计算方式为：【科学研究与学术创新总得分 ÷ 参评学生中所获得的该部分最高分值×100】×50%                                                                                                                                                                                                                                                                                                                                                                （4）二、三年级硕士研究生社团服务与社会实践计算方式为：【社团服务与实践得分 ÷ 参评学生中所获得的该部分最高分值×100】×15%。</t>
    </r>
  </si>
  <si>
    <r>
      <t>要求：</t>
    </r>
    <r>
      <rPr>
        <sz val="18"/>
        <color rgb="FFFF0000"/>
        <rFont val="宋体"/>
        <charset val="134"/>
        <scheme val="minor"/>
      </rPr>
      <t>请每位同学如实填写此表格中黄色填充的单元格内容</t>
    </r>
    <r>
      <rPr>
        <sz val="18"/>
        <color theme="1"/>
        <rFont val="宋体"/>
        <charset val="134"/>
        <scheme val="minor"/>
      </rPr>
      <t xml:space="preserve">，备注栏写清楚加分项目和分值。
</t>
    </r>
    <r>
      <rPr>
        <b/>
        <sz val="18"/>
        <color rgb="FFFF0000"/>
        <rFont val="宋体"/>
        <charset val="134"/>
        <scheme val="minor"/>
      </rPr>
      <t xml:space="preserve">特别说明：
</t>
    </r>
    <r>
      <rPr>
        <sz val="18"/>
        <color theme="1"/>
        <rFont val="宋体"/>
        <charset val="134"/>
        <scheme val="minor"/>
      </rPr>
      <t>（1）思想品德模块的奖励分/处罚分分辨加上“+”、“-”，备注加减分具体情况要写清楚并写明参照学业奖学金评定新细则中第几章第几条第几点，另外相关证明材料放在一个文件夹中严格命名清楚；
（2）实际得分需要按成绩加权计算，不得擅自加分，成绩单（电子或纸质均可）需放在文件夹中以供审核；                                                                                       
（3）科学研究与学术创新模块根据实际情况填写得分，在备注具体得分情况详细说明所发文章名、刊物名及分区情况，并将相关成果放在文件夹中以供审核；                                                                                                                                                                                                                               （4）社团服务于实践得分根据实际情况填写，并在备注具体得分情况栏说明具体加分项目和对应的细则依据。</t>
    </r>
  </si>
  <si>
    <r>
      <rPr>
        <b/>
        <sz val="18"/>
        <color rgb="FFFF0000"/>
        <rFont val="宋体"/>
        <charset val="134"/>
        <scheme val="minor"/>
      </rPr>
      <t>各评定项目计分方式：</t>
    </r>
    <r>
      <rPr>
        <sz val="18"/>
        <color rgb="FFFF0000"/>
        <rFont val="宋体"/>
        <charset val="134"/>
        <scheme val="minor"/>
      </rPr>
      <t xml:space="preserve">                                                                                                                                                                                                                                                                                                                       </t>
    </r>
    <r>
      <rPr>
        <sz val="18"/>
        <rFont val="宋体"/>
        <charset val="134"/>
        <scheme val="minor"/>
      </rPr>
      <t>（1）二、三、四年级博士研究生和硕士研究生思想品德基准分为6分，博士生评定计算方式为：【思想品德总得分÷参评学生中所获得的该部分最高分值×100】×10% ； 。                                                                                                                                                                             （2）二、三、四年级博士研究生学业成绩评定计算方式为：【课程加权平均分÷参评学生学生中所获得的该部分最高分值×100】×10%；</t>
    </r>
    <r>
      <rPr>
        <b/>
        <sz val="18"/>
        <color rgb="FFFF0000"/>
        <rFont val="宋体"/>
        <charset val="134"/>
        <scheme val="minor"/>
      </rPr>
      <t xml:space="preserve">研究生三、四年级参与研究生学业奖学金评选时，学业成绩模块全体学生按照满分标准参评。 </t>
    </r>
    <r>
      <rPr>
        <sz val="18"/>
        <rFont val="宋体"/>
        <charset val="134"/>
        <scheme val="minor"/>
      </rPr>
      <t xml:space="preserve">
（3）二、三年级博士研究生科学研究与学术创新评定计算方式为：【科学研究与学术创新总得分÷参评学生中所获得的该部分最高分值×100】×80%；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</si>
</sst>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11"/>
      <name val="宋体"/>
      <charset val="134"/>
      <scheme val="minor"/>
    </font>
    <font>
      <b/>
      <sz val="18"/>
      <name val="宋体"/>
      <charset val="134"/>
      <scheme val="minor"/>
    </font>
    <font>
      <b/>
      <sz val="18"/>
      <color theme="1"/>
      <name val="宋体"/>
      <charset val="134"/>
      <scheme val="minor"/>
    </font>
    <font>
      <sz val="16"/>
      <name val="宋体"/>
      <charset val="134"/>
      <scheme val="minor"/>
    </font>
    <font>
      <b/>
      <sz val="16"/>
      <color rgb="FFFF0000"/>
      <name val="宋体"/>
      <charset val="134"/>
      <scheme val="minor"/>
    </font>
    <font>
      <sz val="14"/>
      <color rgb="FFFF0000"/>
      <name val="宋体"/>
      <charset val="134"/>
      <scheme val="minor"/>
    </font>
    <font>
      <sz val="14"/>
      <color theme="1"/>
      <name val="宋体"/>
      <charset val="134"/>
      <scheme val="minor"/>
    </font>
    <font>
      <sz val="14"/>
      <color indexed="8"/>
      <name val="宋体"/>
      <charset val="134"/>
    </font>
    <font>
      <b/>
      <sz val="14"/>
      <color rgb="FFFF0000"/>
      <name val="宋体"/>
      <charset val="134"/>
      <scheme val="minor"/>
    </font>
    <font>
      <b/>
      <sz val="18"/>
      <color rgb="FFFF0000"/>
      <name val="宋体"/>
      <charset val="134"/>
      <scheme val="minor"/>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18"/>
      <color rgb="FFFF0000"/>
      <name val="宋体"/>
      <charset val="134"/>
      <scheme val="minor"/>
    </font>
    <font>
      <sz val="18"/>
      <name val="宋体"/>
      <charset val="134"/>
      <scheme val="minor"/>
    </font>
    <font>
      <sz val="18"/>
      <color theme="1"/>
      <name val="宋体"/>
      <charset val="134"/>
      <scheme val="minor"/>
    </font>
  </fonts>
  <fills count="34">
    <fill>
      <patternFill patternType="none"/>
    </fill>
    <fill>
      <patternFill patternType="gray125"/>
    </fill>
    <fill>
      <patternFill patternType="solid">
        <fgColor theme="9" tint="0.59999389629810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rgb="FF7F7F7F"/>
      </right>
      <top style="thin">
        <color auto="1"/>
      </top>
      <bottom style="thin">
        <color auto="1"/>
      </bottom>
      <diagonal/>
    </border>
    <border>
      <left style="thin">
        <color rgb="FF7F7F7F"/>
      </left>
      <right style="thin">
        <color rgb="FF7F7F7F"/>
      </right>
      <top style="thin">
        <color auto="1"/>
      </top>
      <bottom style="thin">
        <color auto="1"/>
      </bottom>
      <diagonal/>
    </border>
    <border>
      <left style="thin">
        <color auto="1"/>
      </left>
      <right/>
      <top/>
      <bottom/>
      <diagonal/>
    </border>
    <border>
      <left style="thin">
        <color rgb="FF7F7F7F"/>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5" borderId="11" applyNumberFormat="0" applyAlignment="0" applyProtection="0">
      <alignment vertical="center"/>
    </xf>
    <xf numFmtId="0" fontId="21" fillId="6" borderId="12" applyNumberFormat="0" applyAlignment="0" applyProtection="0">
      <alignment vertical="center"/>
    </xf>
    <xf numFmtId="0" fontId="22" fillId="6" borderId="11" applyNumberFormat="0" applyAlignment="0" applyProtection="0">
      <alignment vertical="center"/>
    </xf>
    <xf numFmtId="0" fontId="23" fillId="7"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pplyBorder="0">
      <alignment vertical="center"/>
    </xf>
    <xf numFmtId="0" fontId="32" fillId="0" borderId="0" applyBorder="0">
      <alignment vertical="center"/>
    </xf>
  </cellStyleXfs>
  <cellXfs count="46">
    <xf numFmtId="0" fontId="0" fillId="0" borderId="0" xfId="0">
      <alignment vertical="center"/>
    </xf>
    <xf numFmtId="0" fontId="1" fillId="0" borderId="0" xfId="0" applyFont="1" applyFill="1">
      <alignment vertical="center"/>
    </xf>
    <xf numFmtId="0" fontId="0" fillId="0" borderId="0" xfId="0" applyAlignment="1">
      <alignment horizontal="left"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2" fillId="2" borderId="2" xfId="16" applyFont="1" applyFill="1" applyBorder="1" applyAlignment="1">
      <alignment horizontal="center" vertical="center" wrapText="1"/>
    </xf>
    <xf numFmtId="0" fontId="2" fillId="2" borderId="3" xfId="16"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16" applyFont="1" applyFill="1" applyBorder="1" applyAlignment="1">
      <alignment horizontal="center" vertical="center" wrapText="1"/>
    </xf>
    <xf numFmtId="0" fontId="5" fillId="2" borderId="1" xfId="16" applyFont="1" applyFill="1" applyBorder="1" applyAlignment="1">
      <alignment horizontal="center" vertical="center" wrapText="1"/>
    </xf>
    <xf numFmtId="0" fontId="6" fillId="0" borderId="1" xfId="0" applyFont="1" applyBorder="1" applyAlignment="1">
      <alignment horizontal="center" vertical="center"/>
    </xf>
    <xf numFmtId="0" fontId="7" fillId="3" borderId="1" xfId="0" applyFont="1" applyFill="1" applyBorder="1" applyAlignment="1">
      <alignment horizontal="center" vertical="center"/>
    </xf>
    <xf numFmtId="49" fontId="8" fillId="3" borderId="1" xfId="50" applyNumberFormat="1" applyFont="1" applyFill="1" applyBorder="1" applyAlignment="1">
      <alignment horizontal="center" vertical="center"/>
    </xf>
    <xf numFmtId="0" fontId="8" fillId="3" borderId="1" xfId="50" applyFont="1" applyFill="1" applyBorder="1" applyAlignment="1">
      <alignment horizontal="center" vertical="center"/>
    </xf>
    <xf numFmtId="0" fontId="8" fillId="0" borderId="1" xfId="50" applyFont="1" applyFill="1" applyBorder="1" applyAlignment="1">
      <alignment horizontal="center" vertical="center"/>
    </xf>
    <xf numFmtId="0" fontId="7" fillId="3"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49" fontId="8" fillId="0" borderId="1" xfId="50" applyNumberFormat="1" applyFont="1" applyFill="1" applyBorder="1" applyAlignment="1">
      <alignment horizontal="center" vertical="center"/>
    </xf>
    <xf numFmtId="0" fontId="7" fillId="0" borderId="1" xfId="0" applyFont="1" applyBorder="1" applyAlignment="1">
      <alignment horizontal="left" vertical="center" wrapText="1"/>
    </xf>
    <xf numFmtId="0" fontId="10" fillId="0" borderId="4" xfId="0" applyFont="1" applyBorder="1" applyAlignment="1">
      <alignment vertical="center" wrapText="1"/>
    </xf>
    <xf numFmtId="0" fontId="10" fillId="0" borderId="0" xfId="0" applyFont="1" applyAlignment="1">
      <alignmen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2" fillId="2" borderId="5" xfId="16" applyFont="1" applyFill="1" applyBorder="1" applyAlignment="1">
      <alignment horizontal="center" vertical="center" wrapText="1"/>
    </xf>
    <xf numFmtId="0" fontId="2" fillId="2" borderId="2" xfId="16" applyFont="1" applyFill="1" applyBorder="1" applyAlignment="1">
      <alignment horizontal="center" vertical="center"/>
    </xf>
    <xf numFmtId="0" fontId="2" fillId="2" borderId="3" xfId="16" applyFont="1" applyFill="1" applyBorder="1" applyAlignment="1">
      <alignment horizontal="center" vertical="center"/>
    </xf>
    <xf numFmtId="0" fontId="2" fillId="2" borderId="5" xfId="16" applyFont="1" applyFill="1" applyBorder="1" applyAlignment="1">
      <alignment horizontal="center" vertical="center"/>
    </xf>
    <xf numFmtId="0" fontId="4" fillId="2" borderId="1" xfId="0" applyFont="1" applyFill="1" applyBorder="1" applyAlignment="1">
      <alignment horizontal="center" vertical="center" wrapText="1"/>
    </xf>
    <xf numFmtId="176"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1" xfId="0" applyBorder="1">
      <alignment vertical="center"/>
    </xf>
    <xf numFmtId="0" fontId="11" fillId="0" borderId="1" xfId="0" applyFont="1" applyFill="1" applyBorder="1" applyAlignment="1">
      <alignment horizontal="center" vertical="center"/>
    </xf>
    <xf numFmtId="0" fontId="0" fillId="0" borderId="6" xfId="0" applyBorder="1">
      <alignment vertical="center"/>
    </xf>
    <xf numFmtId="0" fontId="2" fillId="2" borderId="1" xfId="16" applyFont="1" applyFill="1" applyBorder="1" applyAlignment="1">
      <alignment horizontal="center" vertical="center"/>
    </xf>
    <xf numFmtId="0" fontId="11" fillId="3" borderId="1"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7" xfId="16" applyFont="1" applyFill="1" applyBorder="1" applyAlignment="1">
      <alignment horizontal="left" vertical="center" wrapText="1"/>
    </xf>
    <xf numFmtId="0" fontId="5" fillId="2" borderId="7" xfId="16"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0" fontId="7" fillId="0" borderId="7"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tabSelected="1" zoomScale="71" zoomScaleNormal="71" workbookViewId="0">
      <selection activeCell="A11" sqref="A11:R11"/>
    </sheetView>
  </sheetViews>
  <sheetFormatPr defaultColWidth="9" defaultRowHeight="13.5"/>
  <cols>
    <col min="1" max="1" width="9" style="3"/>
    <col min="2" max="2" width="30.5" style="3" customWidth="1"/>
    <col min="3" max="3" width="19.25" style="4" customWidth="1"/>
    <col min="4" max="5" width="13.375" style="3" customWidth="1"/>
    <col min="6" max="6" width="17.875" style="3" customWidth="1"/>
    <col min="7" max="7" width="26.25" style="5" customWidth="1"/>
    <col min="8" max="8" width="19.7166666666667" style="5" customWidth="1"/>
    <col min="9" max="9" width="26.25" style="5" customWidth="1"/>
    <col min="10" max="10" width="28.125" style="3" customWidth="1"/>
    <col min="11" max="12" width="18" style="3" customWidth="1"/>
    <col min="13" max="13" width="38.125" style="5" customWidth="1"/>
    <col min="14" max="14" width="19.7166666666667" style="3" customWidth="1"/>
    <col min="15" max="15" width="25.125" style="3" customWidth="1"/>
    <col min="16" max="16" width="37.15" style="3" customWidth="1"/>
    <col min="17" max="17" width="26.05" style="5" customWidth="1"/>
    <col min="18" max="18" width="16.3666666666667" customWidth="1"/>
  </cols>
  <sheetData>
    <row r="1" ht="44.25" customHeight="1" spans="1:18">
      <c r="A1" s="6" t="s">
        <v>0</v>
      </c>
      <c r="B1" s="6" t="s">
        <v>1</v>
      </c>
      <c r="C1" s="7" t="s">
        <v>2</v>
      </c>
      <c r="D1" s="6" t="s">
        <v>3</v>
      </c>
      <c r="E1" s="8" t="s">
        <v>4</v>
      </c>
      <c r="F1" s="8"/>
      <c r="G1" s="8"/>
      <c r="H1" s="8"/>
      <c r="I1" s="8"/>
      <c r="J1" s="8"/>
      <c r="K1" s="8"/>
      <c r="L1" s="8"/>
      <c r="M1" s="8"/>
      <c r="N1" s="8"/>
      <c r="O1" s="8"/>
      <c r="P1" s="8"/>
      <c r="Q1" s="41"/>
      <c r="R1" s="13" t="s">
        <v>5</v>
      </c>
    </row>
    <row r="2" s="1" customFormat="1" ht="38.1" customHeight="1" spans="1:18">
      <c r="A2" s="6"/>
      <c r="B2" s="6"/>
      <c r="C2" s="7"/>
      <c r="D2" s="6"/>
      <c r="E2" s="9" t="s">
        <v>6</v>
      </c>
      <c r="F2" s="10"/>
      <c r="G2" s="10"/>
      <c r="H2" s="10"/>
      <c r="I2" s="9" t="s">
        <v>7</v>
      </c>
      <c r="J2" s="10"/>
      <c r="K2" s="28"/>
      <c r="L2" s="29" t="s">
        <v>8</v>
      </c>
      <c r="M2" s="30"/>
      <c r="N2" s="31"/>
      <c r="O2" s="39" t="s">
        <v>9</v>
      </c>
      <c r="P2" s="39"/>
      <c r="Q2" s="42"/>
      <c r="R2" s="13"/>
    </row>
    <row r="3" s="1" customFormat="1" ht="49.5" customHeight="1" spans="1:18">
      <c r="A3" s="6"/>
      <c r="B3" s="6"/>
      <c r="C3" s="7"/>
      <c r="D3" s="6"/>
      <c r="E3" s="11" t="s">
        <v>10</v>
      </c>
      <c r="F3" s="11" t="s">
        <v>11</v>
      </c>
      <c r="G3" s="12" t="s">
        <v>12</v>
      </c>
      <c r="H3" s="13" t="s">
        <v>13</v>
      </c>
      <c r="I3" s="12" t="s">
        <v>14</v>
      </c>
      <c r="J3" s="12" t="s">
        <v>15</v>
      </c>
      <c r="K3" s="13" t="s">
        <v>13</v>
      </c>
      <c r="L3" s="32" t="s">
        <v>16</v>
      </c>
      <c r="M3" s="12" t="s">
        <v>17</v>
      </c>
      <c r="N3" s="13" t="s">
        <v>13</v>
      </c>
      <c r="O3" s="11" t="s">
        <v>18</v>
      </c>
      <c r="P3" s="12" t="s">
        <v>17</v>
      </c>
      <c r="Q3" s="43" t="s">
        <v>13</v>
      </c>
      <c r="R3" s="13"/>
    </row>
    <row r="4" ht="152.1" customHeight="1" spans="1:18">
      <c r="A4" s="14" t="s">
        <v>19</v>
      </c>
      <c r="B4" s="15" t="s">
        <v>20</v>
      </c>
      <c r="C4" s="16" t="s">
        <v>21</v>
      </c>
      <c r="D4" s="17" t="s">
        <v>22</v>
      </c>
      <c r="E4" s="18">
        <v>6</v>
      </c>
      <c r="F4" s="17">
        <v>4</v>
      </c>
      <c r="G4" s="19" t="s">
        <v>23</v>
      </c>
      <c r="H4" s="20">
        <v>15</v>
      </c>
      <c r="I4" s="33">
        <v>85.5</v>
      </c>
      <c r="J4" s="34" t="s">
        <v>24</v>
      </c>
      <c r="K4" s="20">
        <v>20</v>
      </c>
      <c r="L4" s="15">
        <v>30</v>
      </c>
      <c r="M4" s="19" t="s">
        <v>25</v>
      </c>
      <c r="N4" s="20">
        <v>50</v>
      </c>
      <c r="O4" s="15">
        <v>8</v>
      </c>
      <c r="P4" s="19" t="s">
        <v>26</v>
      </c>
      <c r="Q4" s="44">
        <v>15</v>
      </c>
      <c r="R4" s="35">
        <f>H4+K4+N4+Q4</f>
        <v>100</v>
      </c>
    </row>
    <row r="5" ht="144" customHeight="1" spans="1:18">
      <c r="A5" s="14" t="s">
        <v>19</v>
      </c>
      <c r="B5" s="15" t="s">
        <v>27</v>
      </c>
      <c r="C5" s="16" t="s">
        <v>28</v>
      </c>
      <c r="D5" s="17" t="s">
        <v>29</v>
      </c>
      <c r="E5" s="18">
        <v>6</v>
      </c>
      <c r="F5" s="17">
        <v>-5</v>
      </c>
      <c r="G5" s="19" t="s">
        <v>30</v>
      </c>
      <c r="H5" s="20">
        <v>14</v>
      </c>
      <c r="I5" s="33">
        <v>80.26</v>
      </c>
      <c r="J5" s="34" t="s">
        <v>24</v>
      </c>
      <c r="K5" s="20">
        <v>19</v>
      </c>
      <c r="L5" s="15">
        <v>10</v>
      </c>
      <c r="M5" s="19" t="s">
        <v>31</v>
      </c>
      <c r="N5" s="20">
        <v>48</v>
      </c>
      <c r="O5" s="40">
        <v>2</v>
      </c>
      <c r="P5" s="19" t="s">
        <v>32</v>
      </c>
      <c r="Q5" s="44">
        <v>14</v>
      </c>
      <c r="R5" s="35">
        <f>H5+K5+N5+Q5</f>
        <v>95</v>
      </c>
    </row>
    <row r="6" ht="30" customHeight="1" spans="1:18">
      <c r="A6" s="21"/>
      <c r="B6" s="21"/>
      <c r="C6" s="22"/>
      <c r="D6" s="18"/>
      <c r="E6" s="18"/>
      <c r="F6" s="18"/>
      <c r="G6" s="23"/>
      <c r="H6" s="23"/>
      <c r="I6" s="23"/>
      <c r="J6" s="21"/>
      <c r="K6" s="21"/>
      <c r="L6" s="21"/>
      <c r="M6" s="23"/>
      <c r="N6" s="21"/>
      <c r="O6" s="21"/>
      <c r="P6" s="21"/>
      <c r="Q6" s="45"/>
      <c r="R6" s="36"/>
    </row>
    <row r="7" ht="30" customHeight="1" spans="1:18">
      <c r="A7" s="21"/>
      <c r="B7" s="21"/>
      <c r="C7" s="22"/>
      <c r="D7" s="18"/>
      <c r="E7" s="18"/>
      <c r="F7" s="18"/>
      <c r="G7" s="23"/>
      <c r="H7" s="23"/>
      <c r="I7" s="23"/>
      <c r="J7" s="21"/>
      <c r="K7" s="21"/>
      <c r="L7" s="21"/>
      <c r="M7" s="23"/>
      <c r="N7" s="37"/>
      <c r="O7" s="37"/>
      <c r="P7" s="37"/>
      <c r="Q7" s="45"/>
      <c r="R7" s="36"/>
    </row>
    <row r="8" ht="30" customHeight="1" spans="1:18">
      <c r="A8" s="21"/>
      <c r="B8" s="21"/>
      <c r="C8" s="22"/>
      <c r="D8" s="18"/>
      <c r="E8" s="18"/>
      <c r="F8" s="18"/>
      <c r="G8" s="23"/>
      <c r="H8" s="23"/>
      <c r="I8" s="23"/>
      <c r="J8" s="21"/>
      <c r="K8" s="21"/>
      <c r="L8" s="21"/>
      <c r="M8" s="23"/>
      <c r="N8" s="21"/>
      <c r="O8" s="21"/>
      <c r="P8" s="21"/>
      <c r="Q8" s="45"/>
      <c r="R8" s="36"/>
    </row>
    <row r="9" ht="30" customHeight="1" spans="18:18">
      <c r="R9" s="38"/>
    </row>
    <row r="10" s="2" customFormat="1" ht="198" customHeight="1" spans="1:18">
      <c r="A10" s="24" t="s">
        <v>33</v>
      </c>
      <c r="B10" s="25"/>
      <c r="C10" s="25"/>
      <c r="D10" s="25"/>
      <c r="E10" s="25"/>
      <c r="F10" s="25"/>
      <c r="G10" s="25"/>
      <c r="H10" s="25"/>
      <c r="I10" s="25"/>
      <c r="J10" s="25"/>
      <c r="K10" s="25"/>
      <c r="L10" s="25"/>
      <c r="M10" s="25"/>
      <c r="N10" s="25"/>
      <c r="O10" s="25"/>
      <c r="P10" s="25"/>
      <c r="Q10" s="25"/>
      <c r="R10" s="25"/>
    </row>
    <row r="11" ht="261" customHeight="1" spans="1:18">
      <c r="A11" s="26" t="s">
        <v>34</v>
      </c>
      <c r="B11" s="27"/>
      <c r="C11" s="27"/>
      <c r="D11" s="27"/>
      <c r="E11" s="27"/>
      <c r="F11" s="27"/>
      <c r="G11" s="27"/>
      <c r="H11" s="27"/>
      <c r="I11" s="27"/>
      <c r="J11" s="27"/>
      <c r="K11" s="27"/>
      <c r="L11" s="27"/>
      <c r="M11" s="27"/>
      <c r="N11" s="27"/>
      <c r="O11" s="27"/>
      <c r="P11" s="27"/>
      <c r="Q11" s="27"/>
      <c r="R11" s="27"/>
    </row>
  </sheetData>
  <mergeCells count="12">
    <mergeCell ref="E1:Q1"/>
    <mergeCell ref="E2:H2"/>
    <mergeCell ref="I2:K2"/>
    <mergeCell ref="L2:N2"/>
    <mergeCell ref="O2:Q2"/>
    <mergeCell ref="A10:R10"/>
    <mergeCell ref="A11:R11"/>
    <mergeCell ref="A1:A3"/>
    <mergeCell ref="B1:B3"/>
    <mergeCell ref="C1:C3"/>
    <mergeCell ref="D1:D3"/>
    <mergeCell ref="R1:R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zoomScale="71" zoomScaleNormal="71" topLeftCell="A5" workbookViewId="0">
      <selection activeCell="A11" sqref="A11:O11"/>
    </sheetView>
  </sheetViews>
  <sheetFormatPr defaultColWidth="9" defaultRowHeight="13.5"/>
  <cols>
    <col min="1" max="1" width="9" style="3"/>
    <col min="2" max="2" width="30.5" style="3" customWidth="1"/>
    <col min="3" max="3" width="19.25" style="4" customWidth="1"/>
    <col min="4" max="5" width="13.375" style="3" customWidth="1"/>
    <col min="6" max="6" width="17.875" style="3" customWidth="1"/>
    <col min="7" max="7" width="26.25" style="5" customWidth="1"/>
    <col min="8" max="8" width="19.7166666666667" style="5" customWidth="1"/>
    <col min="9" max="9" width="26.25" style="5" customWidth="1"/>
    <col min="10" max="10" width="28.125" style="3" customWidth="1"/>
    <col min="11" max="12" width="18" style="3" customWidth="1"/>
    <col min="13" max="13" width="38.125" style="5" customWidth="1"/>
    <col min="14" max="14" width="19.7166666666667" style="3" customWidth="1"/>
    <col min="15" max="15" width="16.3666666666667" customWidth="1"/>
  </cols>
  <sheetData>
    <row r="1" ht="44.25" customHeight="1" spans="1:15">
      <c r="A1" s="6" t="s">
        <v>0</v>
      </c>
      <c r="B1" s="6" t="s">
        <v>1</v>
      </c>
      <c r="C1" s="7" t="s">
        <v>2</v>
      </c>
      <c r="D1" s="6" t="s">
        <v>3</v>
      </c>
      <c r="E1" s="8" t="s">
        <v>4</v>
      </c>
      <c r="F1" s="8"/>
      <c r="G1" s="8"/>
      <c r="H1" s="8"/>
      <c r="I1" s="8"/>
      <c r="J1" s="8"/>
      <c r="K1" s="8"/>
      <c r="L1" s="8"/>
      <c r="M1" s="8"/>
      <c r="N1" s="8"/>
      <c r="O1" s="13" t="s">
        <v>5</v>
      </c>
    </row>
    <row r="2" s="1" customFormat="1" ht="38.1" customHeight="1" spans="1:15">
      <c r="A2" s="6"/>
      <c r="B2" s="6"/>
      <c r="C2" s="7"/>
      <c r="D2" s="6"/>
      <c r="E2" s="9" t="s">
        <v>6</v>
      </c>
      <c r="F2" s="10"/>
      <c r="G2" s="10"/>
      <c r="H2" s="10"/>
      <c r="I2" s="9" t="s">
        <v>7</v>
      </c>
      <c r="J2" s="10"/>
      <c r="K2" s="28"/>
      <c r="L2" s="29" t="s">
        <v>8</v>
      </c>
      <c r="M2" s="30"/>
      <c r="N2" s="31"/>
      <c r="O2" s="13"/>
    </row>
    <row r="3" s="1" customFormat="1" ht="49.5" customHeight="1" spans="1:15">
      <c r="A3" s="6"/>
      <c r="B3" s="6"/>
      <c r="C3" s="7"/>
      <c r="D3" s="6"/>
      <c r="E3" s="11" t="s">
        <v>10</v>
      </c>
      <c r="F3" s="11" t="s">
        <v>11</v>
      </c>
      <c r="G3" s="12" t="s">
        <v>12</v>
      </c>
      <c r="H3" s="13" t="s">
        <v>13</v>
      </c>
      <c r="I3" s="12" t="s">
        <v>14</v>
      </c>
      <c r="J3" s="12" t="s">
        <v>15</v>
      </c>
      <c r="K3" s="13" t="s">
        <v>13</v>
      </c>
      <c r="L3" s="32" t="s">
        <v>16</v>
      </c>
      <c r="M3" s="12" t="s">
        <v>17</v>
      </c>
      <c r="N3" s="13" t="s">
        <v>13</v>
      </c>
      <c r="O3" s="13"/>
    </row>
    <row r="4" ht="152.1" customHeight="1" spans="1:15">
      <c r="A4" s="14" t="s">
        <v>19</v>
      </c>
      <c r="B4" s="15" t="s">
        <v>20</v>
      </c>
      <c r="C4" s="16" t="s">
        <v>21</v>
      </c>
      <c r="D4" s="17" t="s">
        <v>22</v>
      </c>
      <c r="E4" s="18">
        <v>6</v>
      </c>
      <c r="F4" s="17">
        <v>4</v>
      </c>
      <c r="G4" s="19" t="s">
        <v>23</v>
      </c>
      <c r="H4" s="20">
        <v>10</v>
      </c>
      <c r="I4" s="33">
        <v>85.5</v>
      </c>
      <c r="J4" s="34" t="s">
        <v>24</v>
      </c>
      <c r="K4" s="20">
        <v>10</v>
      </c>
      <c r="L4" s="15">
        <v>30</v>
      </c>
      <c r="M4" s="19" t="s">
        <v>25</v>
      </c>
      <c r="N4" s="20">
        <v>80</v>
      </c>
      <c r="O4" s="35">
        <f>H4+K4+N4</f>
        <v>100</v>
      </c>
    </row>
    <row r="5" ht="144" customHeight="1" spans="1:15">
      <c r="A5" s="14" t="s">
        <v>19</v>
      </c>
      <c r="B5" s="15" t="s">
        <v>27</v>
      </c>
      <c r="C5" s="16" t="s">
        <v>28</v>
      </c>
      <c r="D5" s="17" t="s">
        <v>29</v>
      </c>
      <c r="E5" s="18">
        <v>6</v>
      </c>
      <c r="F5" s="17">
        <v>-5</v>
      </c>
      <c r="G5" s="19" t="s">
        <v>30</v>
      </c>
      <c r="H5" s="20">
        <v>9</v>
      </c>
      <c r="I5" s="33">
        <v>80.26</v>
      </c>
      <c r="J5" s="34" t="s">
        <v>24</v>
      </c>
      <c r="K5" s="20">
        <v>9</v>
      </c>
      <c r="L5" s="15">
        <v>10</v>
      </c>
      <c r="M5" s="19" t="s">
        <v>31</v>
      </c>
      <c r="N5" s="20">
        <v>78</v>
      </c>
      <c r="O5" s="35">
        <f>H5+K5+N5</f>
        <v>96</v>
      </c>
    </row>
    <row r="6" ht="30" customHeight="1" spans="1:15">
      <c r="A6" s="21"/>
      <c r="B6" s="21"/>
      <c r="C6" s="22"/>
      <c r="D6" s="18"/>
      <c r="E6" s="18"/>
      <c r="F6" s="18"/>
      <c r="G6" s="23"/>
      <c r="H6" s="23"/>
      <c r="I6" s="23"/>
      <c r="J6" s="21"/>
      <c r="K6" s="21"/>
      <c r="L6" s="21"/>
      <c r="M6" s="23"/>
      <c r="N6" s="21"/>
      <c r="O6" s="36"/>
    </row>
    <row r="7" ht="30" customHeight="1" spans="1:15">
      <c r="A7" s="21"/>
      <c r="B7" s="21"/>
      <c r="C7" s="22"/>
      <c r="D7" s="18"/>
      <c r="E7" s="18"/>
      <c r="F7" s="18"/>
      <c r="G7" s="23"/>
      <c r="H7" s="23"/>
      <c r="I7" s="23"/>
      <c r="J7" s="21"/>
      <c r="K7" s="21"/>
      <c r="L7" s="21"/>
      <c r="M7" s="23"/>
      <c r="N7" s="37"/>
      <c r="O7" s="36"/>
    </row>
    <row r="8" ht="30" customHeight="1" spans="1:15">
      <c r="A8" s="21"/>
      <c r="B8" s="21"/>
      <c r="C8" s="22"/>
      <c r="D8" s="18"/>
      <c r="E8" s="18"/>
      <c r="F8" s="18"/>
      <c r="G8" s="23"/>
      <c r="H8" s="23"/>
      <c r="I8" s="23"/>
      <c r="J8" s="21"/>
      <c r="K8" s="21"/>
      <c r="L8" s="21"/>
      <c r="M8" s="23"/>
      <c r="N8" s="21"/>
      <c r="O8" s="36"/>
    </row>
    <row r="9" ht="30" customHeight="1" spans="15:15">
      <c r="O9" s="38"/>
    </row>
    <row r="10" s="2" customFormat="1" ht="198" customHeight="1" spans="1:15">
      <c r="A10" s="24" t="s">
        <v>35</v>
      </c>
      <c r="B10" s="25"/>
      <c r="C10" s="25"/>
      <c r="D10" s="25"/>
      <c r="E10" s="25"/>
      <c r="F10" s="25"/>
      <c r="G10" s="25"/>
      <c r="H10" s="25"/>
      <c r="I10" s="25"/>
      <c r="J10" s="25"/>
      <c r="K10" s="25"/>
      <c r="L10" s="25"/>
      <c r="M10" s="25"/>
      <c r="N10" s="25"/>
      <c r="O10" s="25"/>
    </row>
    <row r="11" ht="261" customHeight="1" spans="1:15">
      <c r="A11" s="26" t="s">
        <v>36</v>
      </c>
      <c r="B11" s="27"/>
      <c r="C11" s="27"/>
      <c r="D11" s="27"/>
      <c r="E11" s="27"/>
      <c r="F11" s="27"/>
      <c r="G11" s="27"/>
      <c r="H11" s="27"/>
      <c r="I11" s="27"/>
      <c r="J11" s="27"/>
      <c r="K11" s="27"/>
      <c r="L11" s="27"/>
      <c r="M11" s="27"/>
      <c r="N11" s="27"/>
      <c r="O11" s="27"/>
    </row>
  </sheetData>
  <mergeCells count="11">
    <mergeCell ref="E1:N1"/>
    <mergeCell ref="E2:H2"/>
    <mergeCell ref="I2:K2"/>
    <mergeCell ref="L2:N2"/>
    <mergeCell ref="A10:O10"/>
    <mergeCell ref="A11:O11"/>
    <mergeCell ref="A1:A3"/>
    <mergeCell ref="B1:B3"/>
    <mergeCell ref="C1:C3"/>
    <mergeCell ref="D1:D3"/>
    <mergeCell ref="O1:O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硕士加分计算表</vt:lpstr>
      <vt:lpstr>博士加分计算表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曾行啊</cp:lastModifiedBy>
  <dcterms:created xsi:type="dcterms:W3CDTF">2020-09-09T06:44:00Z</dcterms:created>
  <dcterms:modified xsi:type="dcterms:W3CDTF">2025-09-06T15:32:10Z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FAB0A968798D4994B9E5815592F7530C_13</vt:lpwstr>
  </property>
</Properties>
</file>