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644" windowHeight="7907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<sst xmlns="http://schemas.openxmlformats.org/spreadsheetml/2006/main" count="32" uniqueCount="17">
  <si>
    <t>学号</t>
  </si>
  <si>
    <t>转入年级</t>
  </si>
  <si>
    <t>转入专业</t>
  </si>
  <si>
    <t>绩点折算成绩</t>
  </si>
  <si>
    <t>面试总分</t>
  </si>
  <si>
    <t>笔试总分</t>
  </si>
  <si>
    <t>综合得分</t>
  </si>
  <si>
    <t>结果</t>
  </si>
  <si>
    <t>20233902024</t>
  </si>
  <si>
    <t>2023</t>
  </si>
  <si>
    <t>物理学（师范）</t>
  </si>
  <si>
    <t>拟通过</t>
  </si>
  <si>
    <t>20235031028</t>
  </si>
  <si>
    <t>20233901042</t>
  </si>
  <si>
    <t>20233232071</t>
  </si>
  <si>
    <t>20233232015</t>
  </si>
  <si>
    <t>20235031045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</si>
</sst>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2" sqref="A2"/>
    </sheetView>
  </sheetViews>
  <sheetFormatPr defaultColWidth="9" defaultRowHeight="14.4" outlineLevelRow="6" outlineLevelCol="7"/>
  <cols>
    <col min="1" max="1" width="13.1111111111111" customWidth="1"/>
    <col min="2" max="2" width="8.75" customWidth="1"/>
    <col min="3" max="3" width="17.8888888888889" customWidth="1"/>
    <col min="4" max="4" width="13.6666666666667" customWidth="1"/>
  </cols>
  <sheetData>
    <row r="1" s="1" customFormat="1" ht="33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21" customHeight="1" spans="1:8">
      <c r="A2" s="3" t="s">
        <v>8</v>
      </c>
      <c r="B2" s="3" t="s">
        <v>9</v>
      </c>
      <c r="C2" s="3" t="s">
        <v>10</v>
      </c>
      <c r="D2" s="3">
        <v>90.4</v>
      </c>
      <c r="E2" s="3">
        <v>94.3</v>
      </c>
      <c r="F2" s="3">
        <v>95</v>
      </c>
      <c r="G2" s="3">
        <f t="shared" ref="G2:G7" si="0">D2*0.25+E2*0.5+F2*0.25</f>
        <v>93.5</v>
      </c>
      <c r="H2" s="3" t="s">
        <v>11</v>
      </c>
    </row>
    <row r="3" ht="21" customHeight="1" spans="1:8">
      <c r="A3" s="3" t="s">
        <v>12</v>
      </c>
      <c r="B3" s="3" t="s">
        <v>9</v>
      </c>
      <c r="C3" s="3" t="s">
        <v>10</v>
      </c>
      <c r="D3" s="3">
        <v>87.9</v>
      </c>
      <c r="E3" s="3">
        <v>90.7</v>
      </c>
      <c r="F3" s="3">
        <v>80</v>
      </c>
      <c r="G3" s="3">
        <f t="shared" si="0"/>
        <v>87.325</v>
      </c>
      <c r="H3" s="3" t="s">
        <v>11</v>
      </c>
    </row>
    <row r="4" ht="21" customHeight="1" spans="1:8">
      <c r="A4" s="3" t="s">
        <v>13</v>
      </c>
      <c r="B4" s="3" t="s">
        <v>9</v>
      </c>
      <c r="C4" s="3" t="s">
        <v>10</v>
      </c>
      <c r="D4" s="3">
        <v>85.7</v>
      </c>
      <c r="E4" s="3">
        <v>82.7</v>
      </c>
      <c r="F4" s="3">
        <v>86</v>
      </c>
      <c r="G4" s="3">
        <f t="shared" si="0"/>
        <v>84.275</v>
      </c>
      <c r="H4" s="3" t="s">
        <v>11</v>
      </c>
    </row>
    <row r="5" ht="21" customHeight="1" spans="1:8">
      <c r="A5" s="3" t="s">
        <v>14</v>
      </c>
      <c r="B5" s="3" t="s">
        <v>9</v>
      </c>
      <c r="C5" s="3" t="s">
        <v>10</v>
      </c>
      <c r="D5" s="3">
        <v>86.6</v>
      </c>
      <c r="E5" s="3">
        <v>89</v>
      </c>
      <c r="F5" s="3">
        <v>82</v>
      </c>
      <c r="G5" s="3">
        <f t="shared" si="0"/>
        <v>86.65</v>
      </c>
      <c r="H5" s="3" t="s">
        <v>11</v>
      </c>
    </row>
    <row r="6" ht="21" customHeight="1" spans="1:8">
      <c r="A6" s="3" t="s">
        <v>15</v>
      </c>
      <c r="B6" s="3" t="s">
        <v>9</v>
      </c>
      <c r="C6" s="3" t="s">
        <v>10</v>
      </c>
      <c r="D6" s="3">
        <v>88.9</v>
      </c>
      <c r="E6" s="3">
        <v>88.3</v>
      </c>
      <c r="F6" s="3">
        <v>78</v>
      </c>
      <c r="G6" s="3">
        <f t="shared" si="0"/>
        <v>85.875</v>
      </c>
      <c r="H6" s="3" t="s">
        <v>11</v>
      </c>
    </row>
    <row r="7" ht="21" customHeight="1" spans="1:8">
      <c r="A7" s="3" t="s">
        <v>16</v>
      </c>
      <c r="B7" s="3" t="s">
        <v>9</v>
      </c>
      <c r="C7" s="3" t="s">
        <v>10</v>
      </c>
      <c r="D7" s="3">
        <v>87.5</v>
      </c>
      <c r="E7" s="3">
        <v>92.3</v>
      </c>
      <c r="F7" s="3">
        <v>84</v>
      </c>
      <c r="G7" s="3">
        <f t="shared" si="0"/>
        <v>89.025</v>
      </c>
      <c r="H7" s="3" t="s">
        <v>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孙昀昶</cp:lastModifiedBy>
  <dcterms:created xsi:type="dcterms:W3CDTF">2024-03-21T10:05:00Z</dcterms:created>
  <dcterms:modified xsi:type="dcterms:W3CDTF">2024-04-01T07:32:05Z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AB001164B82A428A8B4055095B8982DF_13</vt:lpwstr>
  </property>
  <property fmtid="{D5CDD505-2E9C-101B-9397-08002B2CF9AE}" pid="3" name="KSOProductBuildVer">
    <vt:lpwstr>2052-12.1.0.16412</vt:lpwstr>
  </property>
</Properties>
</file>